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<sst xmlns="http://schemas.openxmlformats.org/spreadsheetml/2006/main" count="70" uniqueCount="46">
  <si>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CILJ</t>
  </si>
  <si>
    <t>NAZIV MJERE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</si>
  <si>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</si>
  <si>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</si>
  <si>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</si>
  <si>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</si>
  <si>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</si>
  <si>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građana, prometna povezanost te poticanje razvoja stanovništva i gospodarstva</t>
  </si>
  <si>
    <t>PODIZANJE RAZINE KVALITETE ŽIVOTA I ZAŠTITA OKOLIŠA</t>
  </si>
  <si>
    <t>1.1.1. Razvoj infrastrukture na ruralnim područjima</t>
  </si>
  <si>
    <t>1.1.2. Razvoj i unaprjeđenje prometnica i javnih površina</t>
  </si>
  <si>
    <t>1.2.1. Izgradnja, obnova i opremanje objekata u sustavu odgoja i obrazovanja</t>
  </si>
  <si>
    <t>Općina Rakovec</t>
  </si>
  <si>
    <t>Osiguranje veće prometne sigurnossti za građane te razvoj komunalne infrastrukture</t>
  </si>
  <si>
    <t>Poboljšanje životnog standarda građana</t>
  </si>
  <si>
    <t>Jedinstveni upravni odjel</t>
  </si>
  <si>
    <t>Podizanje kvalitete života i zaštite okoliša</t>
  </si>
  <si>
    <t>Podizanje razine kvalitete života i razvoj društvene infrastrukture</t>
  </si>
  <si>
    <t>Razvoj lokalnog gospodarstva, poljoprivrede i turizma</t>
  </si>
  <si>
    <t>Razvoj društvene infrastrukture</t>
  </si>
  <si>
    <t>A171000K100003 Provođenje širokopojasnog interneta</t>
  </si>
  <si>
    <t>A171000K100004 Uređenje autobusnih stajališta</t>
  </si>
  <si>
    <t>A051000K100001 Obnova društvenih domova</t>
  </si>
  <si>
    <t>A131000K100001 Uređenje i opremanje školske kuhinje</t>
  </si>
  <si>
    <t>1.3.1. Razvoj integriranog sustava gospodarenja otpadom</t>
  </si>
  <si>
    <t>A171000K100006 Sufinacniranje na županijskim cestama</t>
  </si>
  <si>
    <t>A071000K100001 Izrada strateške dokumentacije</t>
  </si>
  <si>
    <t>Promicanje kulture</t>
  </si>
  <si>
    <t>A141000K100003  Projektiranje i izgradnja dječjeg vrtića</t>
  </si>
  <si>
    <t>PLAN 2019.</t>
  </si>
  <si>
    <t xml:space="preserve">PLAN 2020. </t>
  </si>
  <si>
    <t>PLAN 2021.</t>
  </si>
  <si>
    <t>A042000K100001 Uređenje javnih povšina</t>
  </si>
  <si>
    <t>A042000K100002 Uređenje groblja</t>
  </si>
  <si>
    <t>A172000K100007  Izgradnja nogostupa</t>
  </si>
  <si>
    <t>A042000K100008 Asfaltiranje nerazvrstanih cesta</t>
  </si>
  <si>
    <t>A091000K100003 Nabava mobilnog reciklažnog dvorišta</t>
  </si>
  <si>
    <t>A091000K100004 Nabava komunalne opreme za zbrinjavanje otpada</t>
  </si>
  <si>
    <t>A051000K100004 Dodatna ulaganja na Općinskoj zgradi</t>
  </si>
  <si>
    <t>A061000K100001 Izmjene i dopune prostornog plana uređenja Općine Rakovec</t>
  </si>
  <si>
    <t>A121000K100001 Sanacija sakralnih objekata</t>
  </si>
  <si>
    <t>A141000K100002 Uređenje igraonice za djecu predškolskog odgoja</t>
  </si>
  <si>
    <t>2.1.1. Unapređenje poduzetničke i tehničke infrastrukture</t>
  </si>
  <si>
    <t>2.2.1. Razvoj i unapređenje sadržaja i infrastrukture u turizmu</t>
  </si>
  <si>
    <t>1.2.2. Unapređenje razine urbaniteta naselja</t>
  </si>
  <si>
    <t xml:space="preserve">  I IZMJENE I DOPUNE PLANA RAZVOJNIH PROGRAMA OPĆINE RAKOVEC ZA RAZDOBLJE 2019. - 2020.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</si>
</sst>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76933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10" xfId="0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3" fillId="3" borderId="11" xfId="0" applyFont="1" applyFill="1" applyBorder="1" applyAlignment="1">
      <alignment horizontal="center"/>
    </xf>
    <xf numFmtId="0" fontId="43" fillId="3" borderId="11" xfId="0" applyFont="1" applyFill="1" applyBorder="1" applyAlignment="1" quotePrefix="1">
      <alignment horizontal="center" wrapText="1"/>
    </xf>
    <xf numFmtId="0" fontId="43" fillId="3" borderId="11" xfId="0" applyFont="1" applyFill="1" applyBorder="1" applyAlignment="1" quotePrefix="1">
      <alignment horizont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vertical="center" wrapText="1"/>
    </xf>
    <xf numFmtId="0" fontId="43" fillId="35" borderId="0" xfId="0" applyFont="1" applyFill="1" applyBorder="1" applyAlignment="1">
      <alignment wrapText="1"/>
    </xf>
    <xf numFmtId="0" fontId="43" fillId="16" borderId="11" xfId="0" applyFont="1" applyFill="1" applyBorder="1" applyAlignment="1">
      <alignment vertical="center" wrapText="1"/>
    </xf>
    <xf numFmtId="4" fontId="43" fillId="16" borderId="11" xfId="0" applyNumberFormat="1" applyFont="1" applyFill="1" applyBorder="1" applyAlignment="1">
      <alignment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textRotation="90" wrapText="1"/>
    </xf>
    <xf numFmtId="0" fontId="43" fillId="35" borderId="0" xfId="0" applyFont="1" applyFill="1" applyBorder="1" applyAlignment="1">
      <alignment vertical="center" wrapText="1"/>
    </xf>
    <xf numFmtId="4" fontId="43" fillId="35" borderId="0" xfId="0" applyNumberFormat="1" applyFont="1" applyFill="1" applyBorder="1" applyAlignment="1">
      <alignment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textRotation="90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 vertical="center" wrapText="1"/>
    </xf>
    <xf numFmtId="4" fontId="39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43" fillId="24" borderId="10" xfId="0" applyFont="1" applyFill="1" applyBorder="1" applyAlignment="1">
      <alignment vertical="center" wrapText="1"/>
    </xf>
    <xf numFmtId="4" fontId="43" fillId="24" borderId="10" xfId="0" applyNumberFormat="1" applyFont="1" applyFill="1" applyBorder="1" applyAlignment="1">
      <alignment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vertical="center" wrapText="1"/>
    </xf>
    <xf numFmtId="4" fontId="43" fillId="24" borderId="11" xfId="0" applyNumberFormat="1" applyFont="1" applyFill="1" applyBorder="1" applyAlignment="1">
      <alignment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textRotation="90" wrapText="1"/>
    </xf>
    <xf numFmtId="0" fontId="43" fillId="36" borderId="11" xfId="0" applyFont="1" applyFill="1" applyBorder="1" applyAlignment="1">
      <alignment vertical="center" wrapText="1"/>
    </xf>
    <xf numFmtId="4" fontId="43" fillId="36" borderId="11" xfId="0" applyNumberFormat="1" applyFont="1" applyFill="1" applyBorder="1" applyAlignment="1">
      <alignment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44" fillId="16" borderId="10" xfId="0" applyFont="1" applyFill="1" applyBorder="1" applyAlignment="1">
      <alignment vertical="center" wrapText="1"/>
    </xf>
    <xf numFmtId="4" fontId="39" fillId="16" borderId="10" xfId="0" applyNumberFormat="1" applyFont="1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" fontId="24" fillId="24" borderId="11" xfId="0" applyNumberFormat="1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0" fontId="45" fillId="10" borderId="21" xfId="0" applyFont="1" applyFill="1" applyBorder="1" applyAlignment="1">
      <alignment horizontal="center" vertical="center" textRotation="90"/>
    </xf>
    <xf numFmtId="0" fontId="43" fillId="37" borderId="11" xfId="0" applyFont="1" applyFill="1" applyBorder="1" applyAlignment="1">
      <alignment vertical="center" wrapText="1"/>
    </xf>
    <xf numFmtId="4" fontId="43" fillId="37" borderId="11" xfId="0" applyNumberFormat="1" applyFont="1" applyFill="1" applyBorder="1" applyAlignment="1">
      <alignment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22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vertical="center" wrapText="1"/>
    </xf>
    <xf numFmtId="4" fontId="43" fillId="38" borderId="10" xfId="0" applyNumberFormat="1" applyFont="1" applyFill="1" applyBorder="1" applyAlignment="1">
      <alignment vertical="center" wrapText="1"/>
    </xf>
    <xf numFmtId="0" fontId="43" fillId="38" borderId="17" xfId="0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 wrapText="1"/>
    </xf>
    <xf numFmtId="0" fontId="45" fillId="10" borderId="24" xfId="0" applyFont="1" applyFill="1" applyBorder="1" applyAlignment="1">
      <alignment horizontal="center" vertical="center" textRotation="90" wrapText="1"/>
    </xf>
    <xf numFmtId="0" fontId="45" fillId="10" borderId="25" xfId="0" applyFont="1" applyFill="1" applyBorder="1" applyAlignment="1">
      <alignment horizontal="center" vertical="center" textRotation="90" wrapText="1"/>
    </xf>
    <xf numFmtId="0" fontId="43" fillId="24" borderId="11" xfId="0" applyFont="1" applyFill="1" applyBorder="1" applyAlignment="1">
      <alignment vertical="center" wrapText="1"/>
    </xf>
    <xf numFmtId="0" fontId="43" fillId="24" borderId="23" xfId="0" applyFont="1" applyFill="1" applyBorder="1" applyAlignment="1">
      <alignment vertical="center" wrapText="1"/>
    </xf>
    <xf numFmtId="0" fontId="43" fillId="24" borderId="19" xfId="0" applyFont="1" applyFill="1" applyBorder="1" applyAlignment="1">
      <alignment vertical="center" wrapText="1"/>
    </xf>
    <xf numFmtId="0" fontId="43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43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textRotation="90"/>
    </xf>
    <xf numFmtId="0" fontId="4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2" width="15.8515625" style="0" customWidth="1"/>
    <col min="3" max="3" width="31.57421875" style="0" customWidth="1"/>
    <col min="4" max="4" width="13.2812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20" customWidth="1"/>
  </cols>
  <sheetData>
    <row r="1" spans="1:8" s="1" customFormat="1" ht="15">
      <c r="A1" s="1" t="s">
        <v>12</v>
      </c>
      <c r="H1" s="17"/>
    </row>
    <row r="3" spans="1:8" s="2" customFormat="1" ht="21">
      <c r="A3" s="86" t="s">
        <v>45</v>
      </c>
      <c r="B3" s="86"/>
      <c r="C3" s="86"/>
      <c r="D3" s="86"/>
      <c r="E3" s="86"/>
      <c r="F3" s="86"/>
      <c r="G3" s="86"/>
      <c r="H3" s="86"/>
    </row>
    <row r="4" s="3" customFormat="1" ht="19.5" thickBot="1">
      <c r="H4" s="18"/>
    </row>
    <row r="5" spans="1:8" ht="38.25">
      <c r="A5" s="10" t="s">
        <v>0</v>
      </c>
      <c r="B5" s="11" t="s">
        <v>1</v>
      </c>
      <c r="C5" s="11" t="s">
        <v>3</v>
      </c>
      <c r="D5" s="12" t="s">
        <v>29</v>
      </c>
      <c r="E5" s="12" t="s">
        <v>30</v>
      </c>
      <c r="F5" s="12" t="s">
        <v>31</v>
      </c>
      <c r="G5" s="11" t="s">
        <v>2</v>
      </c>
      <c r="H5" s="13" t="s">
        <v>4</v>
      </c>
    </row>
    <row r="6" spans="1:8" ht="15">
      <c r="A6" s="14">
        <v>1</v>
      </c>
      <c r="B6" s="7">
        <v>2</v>
      </c>
      <c r="C6" s="8">
        <v>3</v>
      </c>
      <c r="D6" s="9">
        <v>4</v>
      </c>
      <c r="E6" s="9">
        <v>5</v>
      </c>
      <c r="F6" s="9">
        <v>6</v>
      </c>
      <c r="G6" s="7">
        <v>7</v>
      </c>
      <c r="H6" s="15">
        <v>8</v>
      </c>
    </row>
    <row r="7" spans="1:8" s="4" customFormat="1" ht="69" customHeight="1">
      <c r="A7" s="74" t="s">
        <v>8</v>
      </c>
      <c r="B7" s="61" t="s">
        <v>9</v>
      </c>
      <c r="C7" s="5" t="s">
        <v>20</v>
      </c>
      <c r="D7" s="6">
        <v>6157.69</v>
      </c>
      <c r="E7" s="6">
        <v>6157.69</v>
      </c>
      <c r="F7" s="6">
        <v>6157.69</v>
      </c>
      <c r="G7" s="16" t="s">
        <v>6</v>
      </c>
      <c r="H7" s="19" t="s">
        <v>15</v>
      </c>
    </row>
    <row r="8" spans="1:8" s="4" customFormat="1" ht="78" customHeight="1">
      <c r="A8" s="75"/>
      <c r="B8" s="76" t="s">
        <v>10</v>
      </c>
      <c r="C8" s="38" t="s">
        <v>25</v>
      </c>
      <c r="D8" s="39">
        <v>14625</v>
      </c>
      <c r="E8" s="39">
        <v>15000</v>
      </c>
      <c r="F8" s="39">
        <v>15000</v>
      </c>
      <c r="G8" s="40" t="s">
        <v>7</v>
      </c>
      <c r="H8" s="41" t="s">
        <v>15</v>
      </c>
    </row>
    <row r="9" spans="1:8" s="4" customFormat="1" ht="78" customHeight="1">
      <c r="A9" s="75"/>
      <c r="B9" s="77"/>
      <c r="C9" s="38" t="s">
        <v>35</v>
      </c>
      <c r="D9" s="39">
        <v>815000</v>
      </c>
      <c r="E9" s="39">
        <v>0</v>
      </c>
      <c r="F9" s="39">
        <v>0</v>
      </c>
      <c r="G9" s="40" t="s">
        <v>7</v>
      </c>
      <c r="H9" s="41" t="s">
        <v>15</v>
      </c>
    </row>
    <row r="10" spans="1:8" s="4" customFormat="1" ht="64.5" customHeight="1">
      <c r="A10" s="75"/>
      <c r="B10" s="77"/>
      <c r="C10" s="38" t="s">
        <v>34</v>
      </c>
      <c r="D10" s="39">
        <v>108750</v>
      </c>
      <c r="E10" s="39">
        <v>900000</v>
      </c>
      <c r="F10" s="39">
        <v>800000</v>
      </c>
      <c r="G10" s="40" t="s">
        <v>13</v>
      </c>
      <c r="H10" s="41" t="s">
        <v>15</v>
      </c>
    </row>
    <row r="11" spans="1:8" s="4" customFormat="1" ht="64.5" customHeight="1">
      <c r="A11" s="75"/>
      <c r="B11" s="77"/>
      <c r="C11" s="38" t="s">
        <v>21</v>
      </c>
      <c r="D11" s="39">
        <v>60000</v>
      </c>
      <c r="E11" s="39">
        <v>30000</v>
      </c>
      <c r="F11" s="39">
        <v>30000</v>
      </c>
      <c r="G11" s="40" t="s">
        <v>13</v>
      </c>
      <c r="H11" s="41" t="s">
        <v>15</v>
      </c>
    </row>
    <row r="12" spans="1:8" s="4" customFormat="1" ht="84" customHeight="1">
      <c r="A12" s="75"/>
      <c r="B12" s="78"/>
      <c r="C12" s="38" t="s">
        <v>32</v>
      </c>
      <c r="D12" s="39">
        <v>473792.4</v>
      </c>
      <c r="E12" s="39">
        <v>200000</v>
      </c>
      <c r="F12" s="39">
        <v>200000</v>
      </c>
      <c r="G12" s="40" t="s">
        <v>14</v>
      </c>
      <c r="H12" s="41" t="s">
        <v>15</v>
      </c>
    </row>
    <row r="13" spans="1:8" s="4" customFormat="1" ht="89.25" customHeight="1">
      <c r="A13" s="75"/>
      <c r="B13" s="71" t="s">
        <v>11</v>
      </c>
      <c r="C13" s="23" t="s">
        <v>28</v>
      </c>
      <c r="D13" s="24">
        <v>20000</v>
      </c>
      <c r="E13" s="24">
        <v>2500000</v>
      </c>
      <c r="F13" s="24">
        <v>2500000</v>
      </c>
      <c r="G13" s="25" t="s">
        <v>17</v>
      </c>
      <c r="H13" s="26" t="s">
        <v>15</v>
      </c>
    </row>
    <row r="14" spans="1:8" s="4" customFormat="1" ht="89.25" customHeight="1">
      <c r="A14" s="45"/>
      <c r="B14" s="72"/>
      <c r="C14" s="23" t="s">
        <v>23</v>
      </c>
      <c r="D14" s="24">
        <v>521000</v>
      </c>
      <c r="E14" s="24">
        <v>50000</v>
      </c>
      <c r="F14" s="24">
        <v>50000</v>
      </c>
      <c r="G14" s="25" t="s">
        <v>17</v>
      </c>
      <c r="H14" s="26" t="s">
        <v>15</v>
      </c>
    </row>
    <row r="15" spans="1:8" s="4" customFormat="1" ht="89.25" customHeight="1">
      <c r="A15" s="45"/>
      <c r="B15" s="73"/>
      <c r="C15" s="23" t="s">
        <v>41</v>
      </c>
      <c r="D15" s="24">
        <v>62000</v>
      </c>
      <c r="E15" s="24">
        <v>0</v>
      </c>
      <c r="F15" s="24">
        <v>0</v>
      </c>
      <c r="G15" s="25" t="s">
        <v>17</v>
      </c>
      <c r="H15" s="60" t="s">
        <v>15</v>
      </c>
    </row>
    <row r="16" spans="1:8" s="4" customFormat="1" ht="89.25" customHeight="1">
      <c r="A16" s="45"/>
      <c r="B16" s="83" t="s">
        <v>44</v>
      </c>
      <c r="C16" s="62" t="s">
        <v>38</v>
      </c>
      <c r="D16" s="43">
        <v>60000</v>
      </c>
      <c r="E16" s="43">
        <v>60000</v>
      </c>
      <c r="F16" s="43">
        <v>90000</v>
      </c>
      <c r="G16" s="44" t="s">
        <v>17</v>
      </c>
      <c r="H16" s="40" t="s">
        <v>15</v>
      </c>
    </row>
    <row r="17" spans="1:8" s="4" customFormat="1" ht="89.25" customHeight="1">
      <c r="A17" s="45"/>
      <c r="B17" s="83"/>
      <c r="C17" s="42" t="s">
        <v>22</v>
      </c>
      <c r="D17" s="43">
        <v>105000</v>
      </c>
      <c r="E17" s="43">
        <v>135000</v>
      </c>
      <c r="F17" s="43">
        <v>105000</v>
      </c>
      <c r="G17" s="44" t="s">
        <v>17</v>
      </c>
      <c r="H17" s="40" t="s">
        <v>15</v>
      </c>
    </row>
    <row r="18" spans="1:8" s="4" customFormat="1" ht="89.25" customHeight="1">
      <c r="A18" s="45"/>
      <c r="B18" s="83"/>
      <c r="C18" s="42" t="s">
        <v>33</v>
      </c>
      <c r="D18" s="43">
        <v>115282.09</v>
      </c>
      <c r="E18" s="43">
        <v>0</v>
      </c>
      <c r="F18" s="43">
        <v>0</v>
      </c>
      <c r="G18" s="44" t="s">
        <v>19</v>
      </c>
      <c r="H18" s="40" t="s">
        <v>15</v>
      </c>
    </row>
    <row r="19" spans="1:8" s="4" customFormat="1" ht="89.25" customHeight="1">
      <c r="A19" s="45"/>
      <c r="B19" s="71" t="s">
        <v>24</v>
      </c>
      <c r="C19" s="64" t="s">
        <v>37</v>
      </c>
      <c r="D19" s="65">
        <v>10000</v>
      </c>
      <c r="E19" s="65">
        <v>0</v>
      </c>
      <c r="F19" s="65">
        <v>0</v>
      </c>
      <c r="G19" s="66" t="s">
        <v>16</v>
      </c>
      <c r="H19" s="67" t="s">
        <v>15</v>
      </c>
    </row>
    <row r="20" spans="1:8" s="4" customFormat="1" ht="89.25" customHeight="1">
      <c r="A20" s="45"/>
      <c r="B20" s="73"/>
      <c r="C20" s="64" t="s">
        <v>36</v>
      </c>
      <c r="D20" s="24">
        <v>125000</v>
      </c>
      <c r="E20" s="24">
        <v>0</v>
      </c>
      <c r="F20" s="24">
        <v>0</v>
      </c>
      <c r="G20" s="16" t="s">
        <v>16</v>
      </c>
      <c r="H20" s="19" t="s">
        <v>15</v>
      </c>
    </row>
    <row r="21" spans="1:8" s="4" customFormat="1" ht="89.25" customHeight="1">
      <c r="A21" s="85"/>
      <c r="B21" s="84" t="s">
        <v>42</v>
      </c>
      <c r="C21" s="68" t="s">
        <v>26</v>
      </c>
      <c r="D21" s="69">
        <v>40000</v>
      </c>
      <c r="E21" s="69">
        <v>0</v>
      </c>
      <c r="F21" s="69">
        <v>0</v>
      </c>
      <c r="G21" s="48" t="s">
        <v>18</v>
      </c>
      <c r="H21" s="70" t="s">
        <v>15</v>
      </c>
    </row>
    <row r="22" spans="1:8" s="4" customFormat="1" ht="89.25" customHeight="1">
      <c r="A22" s="85"/>
      <c r="B22" s="84"/>
      <c r="C22" s="46" t="s">
        <v>39</v>
      </c>
      <c r="D22" s="47">
        <v>60000</v>
      </c>
      <c r="E22" s="47">
        <v>0</v>
      </c>
      <c r="F22" s="47">
        <v>0</v>
      </c>
      <c r="G22" s="48" t="s">
        <v>18</v>
      </c>
      <c r="H22" s="49" t="s">
        <v>15</v>
      </c>
    </row>
    <row r="23" spans="1:8" s="4" customFormat="1" ht="89.25" customHeight="1">
      <c r="A23" s="63"/>
      <c r="B23" s="55" t="s">
        <v>43</v>
      </c>
      <c r="C23" s="56" t="s">
        <v>40</v>
      </c>
      <c r="D23" s="57">
        <v>20000</v>
      </c>
      <c r="E23" s="57">
        <v>30000</v>
      </c>
      <c r="F23" s="57">
        <v>30000</v>
      </c>
      <c r="G23" s="58" t="s">
        <v>27</v>
      </c>
      <c r="H23" s="59" t="s">
        <v>15</v>
      </c>
    </row>
    <row r="24" spans="1:8" s="4" customFormat="1" ht="50.25" customHeight="1">
      <c r="A24" s="50"/>
      <c r="B24" s="50"/>
      <c r="C24" s="51" t="s">
        <v>5</v>
      </c>
      <c r="D24" s="52">
        <f>D7+D8+D9+D10+D11+D12+D13+D14+D15+D16+D17+D18+D19+D20+D21+D22+D23</f>
        <v>2616607.1799999997</v>
      </c>
      <c r="E24" s="52">
        <f>SUM(E7:E22)</f>
        <v>3896157.69</v>
      </c>
      <c r="F24" s="52">
        <f>SUM(F7:F22)</f>
        <v>3796157.69</v>
      </c>
      <c r="G24" s="53"/>
      <c r="H24" s="54"/>
    </row>
    <row r="25" spans="1:8" s="4" customFormat="1" ht="65.25" customHeight="1">
      <c r="A25" s="27"/>
      <c r="B25" s="21"/>
      <c r="C25" s="28"/>
      <c r="D25" s="29"/>
      <c r="E25" s="29"/>
      <c r="F25" s="29"/>
      <c r="G25" s="30"/>
      <c r="H25" s="30"/>
    </row>
    <row r="26" spans="1:8" s="4" customFormat="1" ht="60" customHeight="1">
      <c r="A26" s="27"/>
      <c r="B26" s="21"/>
      <c r="C26" s="28"/>
      <c r="D26" s="29"/>
      <c r="E26" s="29"/>
      <c r="F26" s="29"/>
      <c r="G26" s="30"/>
      <c r="H26" s="30"/>
    </row>
    <row r="27" spans="1:8" s="4" customFormat="1" ht="103.5" customHeight="1">
      <c r="A27" s="27"/>
      <c r="B27" s="28"/>
      <c r="C27" s="28"/>
      <c r="D27" s="29"/>
      <c r="E27" s="29"/>
      <c r="F27" s="29"/>
      <c r="G27" s="30"/>
      <c r="H27" s="30"/>
    </row>
    <row r="28" spans="1:8" s="4" customFormat="1" ht="72.75" customHeight="1">
      <c r="A28" s="27"/>
      <c r="B28" s="28"/>
      <c r="C28" s="28"/>
      <c r="D28" s="29"/>
      <c r="E28" s="29"/>
      <c r="F28" s="29"/>
      <c r="G28" s="30"/>
      <c r="H28" s="30"/>
    </row>
    <row r="29" spans="1:8" s="4" customFormat="1" ht="63" customHeight="1">
      <c r="A29" s="27"/>
      <c r="B29" s="22"/>
      <c r="C29" s="28"/>
      <c r="D29" s="29"/>
      <c r="E29" s="29"/>
      <c r="F29" s="29"/>
      <c r="G29" s="30"/>
      <c r="H29" s="30"/>
    </row>
    <row r="30" spans="1:8" s="4" customFormat="1" ht="38.25" customHeight="1">
      <c r="A30" s="27"/>
      <c r="B30" s="28"/>
      <c r="C30" s="28"/>
      <c r="D30" s="29"/>
      <c r="E30" s="29"/>
      <c r="F30" s="29"/>
      <c r="G30" s="30"/>
      <c r="H30" s="30"/>
    </row>
    <row r="31" spans="1:8" s="4" customFormat="1" ht="40.5" customHeight="1">
      <c r="A31" s="27"/>
      <c r="B31" s="21"/>
      <c r="C31" s="28"/>
      <c r="D31" s="29"/>
      <c r="E31" s="29"/>
      <c r="F31" s="29"/>
      <c r="G31" s="30"/>
      <c r="H31" s="30"/>
    </row>
    <row r="32" spans="1:8" s="4" customFormat="1" ht="54.75" customHeight="1">
      <c r="A32" s="27"/>
      <c r="B32" s="21"/>
      <c r="C32" s="28"/>
      <c r="D32" s="29"/>
      <c r="E32" s="29"/>
      <c r="F32" s="29"/>
      <c r="G32" s="30"/>
      <c r="H32" s="30"/>
    </row>
    <row r="33" spans="1:8" s="4" customFormat="1" ht="51" customHeight="1">
      <c r="A33" s="27"/>
      <c r="B33" s="21"/>
      <c r="C33" s="28"/>
      <c r="D33" s="29"/>
      <c r="E33" s="29"/>
      <c r="F33" s="29"/>
      <c r="G33" s="30"/>
      <c r="H33" s="30"/>
    </row>
    <row r="34" spans="1:8" s="4" customFormat="1" ht="51" customHeight="1">
      <c r="A34" s="27"/>
      <c r="B34" s="21"/>
      <c r="C34" s="28"/>
      <c r="D34" s="29"/>
      <c r="E34" s="29"/>
      <c r="F34" s="29"/>
      <c r="G34" s="30"/>
      <c r="H34" s="30"/>
    </row>
    <row r="35" spans="1:8" s="4" customFormat="1" ht="46.5" customHeight="1">
      <c r="A35" s="31"/>
      <c r="B35" s="32"/>
      <c r="C35" s="28"/>
      <c r="D35" s="29"/>
      <c r="E35" s="29"/>
      <c r="F35" s="29"/>
      <c r="G35" s="30"/>
      <c r="H35" s="30"/>
    </row>
    <row r="36" spans="1:8" s="4" customFormat="1" ht="60.75" customHeight="1">
      <c r="A36" s="79"/>
      <c r="B36" s="81"/>
      <c r="C36" s="28"/>
      <c r="D36" s="29"/>
      <c r="E36" s="29"/>
      <c r="F36" s="29"/>
      <c r="G36" s="30"/>
      <c r="H36" s="30"/>
    </row>
    <row r="37" spans="1:8" s="4" customFormat="1" ht="64.5" customHeight="1">
      <c r="A37" s="80"/>
      <c r="B37" s="82"/>
      <c r="C37" s="28"/>
      <c r="D37" s="29"/>
      <c r="E37" s="29"/>
      <c r="F37" s="29"/>
      <c r="G37" s="30"/>
      <c r="H37" s="30"/>
    </row>
    <row r="38" spans="1:8" ht="45" customHeight="1">
      <c r="A38" s="34"/>
      <c r="B38" s="34"/>
      <c r="C38" s="35"/>
      <c r="D38" s="36"/>
      <c r="E38" s="36"/>
      <c r="F38" s="36"/>
      <c r="G38" s="37"/>
      <c r="H38" s="33"/>
    </row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</sheetData>
  <sheetProtection/>
  <mergeCells count="10">
    <mergeCell ref="A3:H3"/>
    <mergeCell ref="B13:B15"/>
    <mergeCell ref="A7:A13"/>
    <mergeCell ref="B8:B12"/>
    <mergeCell ref="A36:A37"/>
    <mergeCell ref="B36:B37"/>
    <mergeCell ref="B16:B18"/>
    <mergeCell ref="B21:B22"/>
    <mergeCell ref="A21:A22"/>
    <mergeCell ref="B19:B20"/>
  </mergeCells>
  <printOptions/>
  <pageMargins left="0.3" right="0.33" top="0.51" bottom="0.35" header="0.5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2019-10-28T07:38:45Z</cp:lastPrinted>
  <dcterms:created xsi:type="dcterms:W3CDTF">2015-11-24T05:57:02Z</dcterms:created>
  <dcterms:modified xsi:type="dcterms:W3CDTF">2019-10-28T07:48:34Z</dcterms:modified>
  <cp:category/>
  <cp:version/>
  <cp:contentType/>
  <cp:contentStatus/>
</cp:coreProperties>
</file>