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<sst xmlns="http://schemas.openxmlformats.org/spreadsheetml/2006/main" count="104" uniqueCount="64">
  <si>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</si>
  <si>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</si>
  <si>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</si>
  <si>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</si>
  <si>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</si>
  <si>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</si>
  <si>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</si>
  <si>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građana, prometna povezanost te poticanje razvoja stanovništva i gospodarstva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</si>
  <si>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</si>
  <si>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</si>
  <si>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</si>
  <si>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</si>
  <si>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kvalitete života i zaštite okoliša</t>
  </si>
  <si>
    <t>Podizanje razine kvalitete života i razvoj društvene infrastrukture</t>
  </si>
  <si>
    <t>Razvoj lokalnog gospodarstva, poljoprivrede i turizma</t>
  </si>
  <si>
    <t>Razvoj društvene infrastrukture</t>
  </si>
  <si>
    <t>A051000K100001 Obnova društvenih domova</t>
  </si>
  <si>
    <t>A071000K100001 Izrada strateške dokumentacije</t>
  </si>
  <si>
    <t>Promicanje kulture</t>
  </si>
  <si>
    <t>A141000K100003  Projektiranje i izgradnja dječjeg vrtića</t>
  </si>
  <si>
    <t>A042000K100001 Uređenje javnih povšina</t>
  </si>
  <si>
    <t>A042000K100002 Uređenje groblja</t>
  </si>
  <si>
    <t>A042000K100008 Asfaltiranje nerazvrstanih cesta</t>
  </si>
  <si>
    <t>A091000K100004 Nabava komunalne opreme za zbrinjavanje otpada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</si>
  <si>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</si>
  <si>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</si>
  <si>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</si>
  <si>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</si>
  <si>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PLAN 2020.</t>
  </si>
  <si>
    <t xml:space="preserve">PLAN 2021. </t>
  </si>
  <si>
    <t>PLAN 2022.</t>
  </si>
  <si>
    <t xml:space="preserve"> PLAN RAZVOJNIH PROGRAMA OPĆINE RAKOVEC ZA RAZDOBLJE 2020. - 2022. </t>
  </si>
  <si>
    <t>A031000K100007 Sufinanciranje izgradnje odvodnje</t>
  </si>
  <si>
    <t>A042000k100004 Modernizacija javne rasvjete</t>
  </si>
  <si>
    <t>A042000K10005 Gradnja mrtvačnice</t>
  </si>
  <si>
    <t>A042000K100007  Izgradnja nogostupa</t>
  </si>
  <si>
    <t>A042000K100009 Uređenje autobusnih stajališta</t>
  </si>
  <si>
    <t>A051000K100003 Izgradnja društvenog doma</t>
  </si>
  <si>
    <t>A051000K100006 Pametno selo - Infopunkt</t>
  </si>
  <si>
    <t>A051000K100007 Energetska obnova javnih objekata</t>
  </si>
  <si>
    <t>A121000K10003 Rekonstrukcija sakralnog obilježja</t>
  </si>
  <si>
    <t>A131000K100001 Kapitalne investicije u Područnoj osnovnoj školi Rakovec</t>
  </si>
  <si>
    <t>A151000K100001 Uređenje sportskih objekata</t>
  </si>
  <si>
    <t>A191000K100001 Izgradnja vidikovca</t>
  </si>
  <si>
    <t>A011000K100001 Opremanje ureda</t>
  </si>
  <si>
    <t>VISOKA KVALITETA ŽIVOTA I STANDARD STANOVNIŠTVA</t>
  </si>
  <si>
    <t>RAZVOJ GOSPODARSTVA</t>
  </si>
  <si>
    <t>VISOKI STANDARDI RAZVOJA</t>
  </si>
  <si>
    <t>1.2.5. Uređenje urbaniteta naselja</t>
  </si>
  <si>
    <t>1.1.6. Gradnja sanitarne kanalizacije</t>
  </si>
  <si>
    <t>1.1.4. Uređenje naselja</t>
  </si>
  <si>
    <t>1.1.8. Modernizacija javne rasvjete</t>
  </si>
  <si>
    <t>1.1.1. Prometna infrastruktura</t>
  </si>
  <si>
    <t>1.1.9. Uređenje autobusnih stanica</t>
  </si>
  <si>
    <t>A042000K100010 Izgradnja mosta</t>
  </si>
  <si>
    <t>1.2.1. Društveni život</t>
  </si>
  <si>
    <t>3.3.2. Razvoj partnerskih odnosa</t>
  </si>
  <si>
    <t>3.1.1. Poštivanje zakonski odredbi i prostorno planske dokumentacije</t>
  </si>
  <si>
    <t>1.1.10. Gospodarenje otpadom</t>
  </si>
  <si>
    <t>2.2.2. Prepoznatljiva turistička destinacija</t>
  </si>
  <si>
    <t>1.2.4. Izgradnja, obnova i opremanje objekata u sustavu odgoja i obrazovanja</t>
  </si>
  <si>
    <t>1.2.3. Dječji vrtić</t>
  </si>
  <si>
    <t>1.2.6. Energetska obnova javnih objekata</t>
  </si>
  <si>
    <t>1.2.2. Sportski sadržaj i dječja igrališta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</si>
</sst>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 quotePrefix="1">
      <alignment horizontal="center"/>
    </xf>
    <xf numFmtId="0" fontId="46" fillId="3" borderId="10" xfId="0" applyFont="1" applyFill="1" applyBorder="1" applyAlignment="1">
      <alignment horizontal="center"/>
    </xf>
    <xf numFmtId="0" fontId="46" fillId="3" borderId="10" xfId="0" applyFont="1" applyFill="1" applyBorder="1" applyAlignment="1" quotePrefix="1">
      <alignment horizontal="center" wrapText="1"/>
    </xf>
    <xf numFmtId="0" fontId="0" fillId="3" borderId="10" xfId="0" applyFill="1" applyBorder="1" applyAlignment="1">
      <alignment horizontal="center"/>
    </xf>
    <xf numFmtId="0" fontId="24" fillId="16" borderId="10" xfId="0" applyFont="1" applyFill="1" applyBorder="1" applyAlignment="1">
      <alignment vertical="center" wrapText="1"/>
    </xf>
    <xf numFmtId="4" fontId="24" fillId="16" borderId="10" xfId="0" applyNumberFormat="1" applyFont="1" applyFill="1" applyBorder="1" applyAlignment="1">
      <alignment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vertical="center" wrapText="1"/>
    </xf>
    <xf numFmtId="4" fontId="46" fillId="1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wrapText="1"/>
    </xf>
    <xf numFmtId="0" fontId="46" fillId="16" borderId="10" xfId="0" applyFont="1" applyFill="1" applyBorder="1" applyAlignment="1">
      <alignment vertical="center" wrapText="1"/>
    </xf>
    <xf numFmtId="4" fontId="46" fillId="16" borderId="10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 wrapText="1"/>
    </xf>
    <xf numFmtId="4" fontId="24" fillId="16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 vertical="center" wrapText="1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16" borderId="10" xfId="0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textRotation="90" wrapText="1"/>
    </xf>
    <xf numFmtId="0" fontId="47" fillId="35" borderId="12" xfId="0" applyFont="1" applyFill="1" applyBorder="1" applyAlignment="1">
      <alignment horizontal="center" vertical="center" textRotation="90" wrapText="1"/>
    </xf>
    <xf numFmtId="0" fontId="47" fillId="35" borderId="13" xfId="0" applyFont="1" applyFill="1" applyBorder="1" applyAlignment="1">
      <alignment horizontal="center" vertical="center" textRotation="90" wrapText="1"/>
    </xf>
    <xf numFmtId="0" fontId="25" fillId="16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6.28125" style="0" customWidth="1"/>
    <col min="2" max="2" width="15.8515625" style="0" customWidth="1"/>
    <col min="3" max="3" width="31.57421875" style="0" customWidth="1"/>
    <col min="4" max="4" width="13.710937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0" customWidth="1"/>
  </cols>
  <sheetData>
    <row r="1" spans="1:8" ht="15">
      <c r="A1" s="1" t="s">
        <v>8</v>
      </c>
      <c r="B1" s="1"/>
      <c r="C1" s="1"/>
      <c r="D1" s="1"/>
      <c r="E1" s="1"/>
      <c r="F1" s="1"/>
      <c r="G1" s="1"/>
      <c r="H1" s="3"/>
    </row>
    <row r="2" ht="15">
      <c r="H2" s="5"/>
    </row>
    <row r="3" spans="1:8" ht="21">
      <c r="A3" s="33" t="s">
        <v>31</v>
      </c>
      <c r="B3" s="33"/>
      <c r="C3" s="33"/>
      <c r="D3" s="33"/>
      <c r="E3" s="33"/>
      <c r="F3" s="33"/>
      <c r="G3" s="33"/>
      <c r="H3" s="33"/>
    </row>
    <row r="4" spans="1:8" ht="18.75">
      <c r="A4" s="2"/>
      <c r="B4" s="2"/>
      <c r="C4" s="2"/>
      <c r="D4" s="2"/>
      <c r="E4" s="2"/>
      <c r="F4" s="2"/>
      <c r="G4" s="2"/>
      <c r="H4" s="4"/>
    </row>
    <row r="5" spans="1:8" ht="38.25">
      <c r="A5" s="10" t="s">
        <v>0</v>
      </c>
      <c r="B5" s="11" t="s">
        <v>1</v>
      </c>
      <c r="C5" s="11" t="s">
        <v>3</v>
      </c>
      <c r="D5" s="10" t="s">
        <v>28</v>
      </c>
      <c r="E5" s="10" t="s">
        <v>29</v>
      </c>
      <c r="F5" s="10" t="s">
        <v>30</v>
      </c>
      <c r="G5" s="11" t="s">
        <v>2</v>
      </c>
      <c r="H5" s="11" t="s">
        <v>4</v>
      </c>
    </row>
    <row r="6" spans="1:8" ht="15">
      <c r="A6" s="12">
        <v>1</v>
      </c>
      <c r="B6" s="13">
        <v>2</v>
      </c>
      <c r="C6" s="14">
        <v>3</v>
      </c>
      <c r="D6" s="12">
        <v>4</v>
      </c>
      <c r="E6" s="12">
        <v>5</v>
      </c>
      <c r="F6" s="12">
        <v>6</v>
      </c>
      <c r="G6" s="13">
        <v>7</v>
      </c>
      <c r="H6" s="15">
        <v>8</v>
      </c>
    </row>
    <row r="7" spans="1:8" ht="76.5">
      <c r="A7" s="35" t="s">
        <v>45</v>
      </c>
      <c r="B7" s="38" t="s">
        <v>52</v>
      </c>
      <c r="C7" s="16" t="s">
        <v>22</v>
      </c>
      <c r="D7" s="17">
        <v>571032.25</v>
      </c>
      <c r="E7" s="17">
        <v>0</v>
      </c>
      <c r="F7" s="17">
        <v>0</v>
      </c>
      <c r="G7" s="18" t="s">
        <v>7</v>
      </c>
      <c r="H7" s="18" t="s">
        <v>11</v>
      </c>
    </row>
    <row r="8" spans="1:8" ht="76.5">
      <c r="A8" s="36"/>
      <c r="B8" s="38"/>
      <c r="C8" s="16" t="s">
        <v>54</v>
      </c>
      <c r="D8" s="17">
        <v>20000</v>
      </c>
      <c r="E8" s="17">
        <v>0</v>
      </c>
      <c r="F8" s="17">
        <v>0</v>
      </c>
      <c r="G8" s="18" t="s">
        <v>7</v>
      </c>
      <c r="H8" s="18" t="s">
        <v>11</v>
      </c>
    </row>
    <row r="9" spans="1:8" ht="51">
      <c r="A9" s="36"/>
      <c r="B9" s="39" t="s">
        <v>50</v>
      </c>
      <c r="C9" s="19" t="s">
        <v>24</v>
      </c>
      <c r="D9" s="20">
        <v>60000</v>
      </c>
      <c r="E9" s="20">
        <v>10000</v>
      </c>
      <c r="F9" s="20">
        <v>10000</v>
      </c>
      <c r="G9" s="7" t="s">
        <v>13</v>
      </c>
      <c r="H9" s="7" t="s">
        <v>11</v>
      </c>
    </row>
    <row r="10" spans="1:8" ht="30" customHeight="1">
      <c r="A10" s="36"/>
      <c r="B10" s="39"/>
      <c r="C10" s="19" t="s">
        <v>20</v>
      </c>
      <c r="D10" s="20">
        <v>847000</v>
      </c>
      <c r="E10" s="20">
        <v>100000</v>
      </c>
      <c r="F10" s="20">
        <v>100000</v>
      </c>
      <c r="G10" s="7" t="s">
        <v>10</v>
      </c>
      <c r="H10" s="7" t="s">
        <v>11</v>
      </c>
    </row>
    <row r="11" spans="1:8" ht="63.75">
      <c r="A11" s="36"/>
      <c r="B11" s="39"/>
      <c r="C11" s="19" t="s">
        <v>35</v>
      </c>
      <c r="D11" s="20">
        <v>627500</v>
      </c>
      <c r="E11" s="20">
        <v>800000</v>
      </c>
      <c r="F11" s="20">
        <v>800000</v>
      </c>
      <c r="G11" s="7" t="s">
        <v>9</v>
      </c>
      <c r="H11" s="7" t="s">
        <v>11</v>
      </c>
    </row>
    <row r="12" spans="1:8" ht="45" customHeight="1">
      <c r="A12" s="36"/>
      <c r="B12" s="21" t="s">
        <v>49</v>
      </c>
      <c r="C12" s="22" t="s">
        <v>32</v>
      </c>
      <c r="D12" s="23">
        <v>35000</v>
      </c>
      <c r="E12" s="23">
        <v>35000</v>
      </c>
      <c r="F12" s="23">
        <v>35000</v>
      </c>
      <c r="G12" s="24" t="s">
        <v>6</v>
      </c>
      <c r="H12" s="24" t="s">
        <v>11</v>
      </c>
    </row>
    <row r="13" spans="1:8" ht="45">
      <c r="A13" s="36"/>
      <c r="B13" s="25" t="s">
        <v>51</v>
      </c>
      <c r="C13" s="19" t="s">
        <v>33</v>
      </c>
      <c r="D13" s="20">
        <v>585000</v>
      </c>
      <c r="E13" s="20">
        <v>150000</v>
      </c>
      <c r="F13" s="20">
        <v>150000</v>
      </c>
      <c r="G13" s="7" t="s">
        <v>6</v>
      </c>
      <c r="H13" s="7" t="s">
        <v>11</v>
      </c>
    </row>
    <row r="14" spans="1:8" ht="63.75">
      <c r="A14" s="36"/>
      <c r="B14" s="21" t="s">
        <v>53</v>
      </c>
      <c r="C14" s="22" t="s">
        <v>36</v>
      </c>
      <c r="D14" s="23">
        <v>0</v>
      </c>
      <c r="E14" s="23">
        <v>20000</v>
      </c>
      <c r="F14" s="23">
        <v>20000</v>
      </c>
      <c r="G14" s="24" t="s">
        <v>9</v>
      </c>
      <c r="H14" s="24" t="s">
        <v>11</v>
      </c>
    </row>
    <row r="15" spans="1:8" ht="45">
      <c r="A15" s="36"/>
      <c r="B15" s="25" t="s">
        <v>58</v>
      </c>
      <c r="C15" s="19" t="s">
        <v>23</v>
      </c>
      <c r="D15" s="20">
        <v>10000</v>
      </c>
      <c r="E15" s="20">
        <v>0</v>
      </c>
      <c r="F15" s="20">
        <v>0</v>
      </c>
      <c r="G15" s="7" t="s">
        <v>12</v>
      </c>
      <c r="H15" s="7" t="s">
        <v>11</v>
      </c>
    </row>
    <row r="16" spans="1:8" ht="42.75" customHeight="1">
      <c r="A16" s="36"/>
      <c r="B16" s="34" t="s">
        <v>55</v>
      </c>
      <c r="C16" s="22" t="s">
        <v>16</v>
      </c>
      <c r="D16" s="23">
        <v>82000</v>
      </c>
      <c r="E16" s="23">
        <v>30000</v>
      </c>
      <c r="F16" s="23">
        <v>300000</v>
      </c>
      <c r="G16" s="24" t="s">
        <v>13</v>
      </c>
      <c r="H16" s="24" t="s">
        <v>11</v>
      </c>
    </row>
    <row r="17" spans="1:8" ht="42.75" customHeight="1">
      <c r="A17" s="36"/>
      <c r="B17" s="34"/>
      <c r="C17" s="22" t="s">
        <v>37</v>
      </c>
      <c r="D17" s="23">
        <v>1429000</v>
      </c>
      <c r="E17" s="23">
        <v>0</v>
      </c>
      <c r="F17" s="23">
        <v>0</v>
      </c>
      <c r="G17" s="24" t="s">
        <v>13</v>
      </c>
      <c r="H17" s="24" t="s">
        <v>11</v>
      </c>
    </row>
    <row r="18" spans="1:8" ht="49.5" customHeight="1">
      <c r="A18" s="36"/>
      <c r="B18" s="6" t="s">
        <v>63</v>
      </c>
      <c r="C18" s="19" t="s">
        <v>42</v>
      </c>
      <c r="D18" s="20">
        <v>0</v>
      </c>
      <c r="E18" s="20">
        <v>500000</v>
      </c>
      <c r="F18" s="20">
        <v>500000</v>
      </c>
      <c r="G18" s="7" t="s">
        <v>13</v>
      </c>
      <c r="H18" s="7" t="s">
        <v>11</v>
      </c>
    </row>
    <row r="19" spans="1:8" ht="42.75" customHeight="1">
      <c r="A19" s="36"/>
      <c r="B19" s="26" t="s">
        <v>61</v>
      </c>
      <c r="C19" s="22" t="s">
        <v>19</v>
      </c>
      <c r="D19" s="23">
        <v>20000</v>
      </c>
      <c r="E19" s="23">
        <v>1000000</v>
      </c>
      <c r="F19" s="23">
        <v>1000000</v>
      </c>
      <c r="G19" s="24" t="s">
        <v>13</v>
      </c>
      <c r="H19" s="24" t="s">
        <v>11</v>
      </c>
    </row>
    <row r="20" spans="1:8" ht="42.75" customHeight="1">
      <c r="A20" s="36"/>
      <c r="B20" s="40" t="s">
        <v>60</v>
      </c>
      <c r="C20" s="19" t="s">
        <v>27</v>
      </c>
      <c r="D20" s="20">
        <v>65000</v>
      </c>
      <c r="E20" s="20">
        <v>0</v>
      </c>
      <c r="F20" s="20">
        <v>0</v>
      </c>
      <c r="G20" s="7" t="s">
        <v>13</v>
      </c>
      <c r="H20" s="7" t="s">
        <v>11</v>
      </c>
    </row>
    <row r="21" spans="1:8" ht="88.5" customHeight="1">
      <c r="A21" s="36"/>
      <c r="B21" s="40"/>
      <c r="C21" s="19" t="s">
        <v>41</v>
      </c>
      <c r="D21" s="20">
        <v>20000</v>
      </c>
      <c r="E21" s="20">
        <v>80000</v>
      </c>
      <c r="F21" s="20">
        <v>80000</v>
      </c>
      <c r="G21" s="7" t="s">
        <v>13</v>
      </c>
      <c r="H21" s="7" t="s">
        <v>11</v>
      </c>
    </row>
    <row r="22" spans="1:8" ht="88.5" customHeight="1">
      <c r="A22" s="36"/>
      <c r="B22" s="34" t="s">
        <v>48</v>
      </c>
      <c r="C22" s="22" t="s">
        <v>34</v>
      </c>
      <c r="D22" s="23">
        <v>0</v>
      </c>
      <c r="E22" s="23">
        <v>0</v>
      </c>
      <c r="F22" s="23">
        <v>500000</v>
      </c>
      <c r="G22" s="24" t="s">
        <v>13</v>
      </c>
      <c r="H22" s="24" t="s">
        <v>11</v>
      </c>
    </row>
    <row r="23" spans="1:8" ht="51">
      <c r="A23" s="36"/>
      <c r="B23" s="34"/>
      <c r="C23" s="22" t="s">
        <v>44</v>
      </c>
      <c r="D23" s="23">
        <v>38344.26</v>
      </c>
      <c r="E23" s="23">
        <v>50000</v>
      </c>
      <c r="F23" s="23">
        <v>50000</v>
      </c>
      <c r="G23" s="24" t="s">
        <v>13</v>
      </c>
      <c r="H23" s="24" t="s">
        <v>11</v>
      </c>
    </row>
    <row r="24" spans="1:8" ht="25.5">
      <c r="A24" s="36"/>
      <c r="B24" s="34"/>
      <c r="C24" s="22" t="s">
        <v>21</v>
      </c>
      <c r="D24" s="23">
        <v>5000</v>
      </c>
      <c r="E24" s="23">
        <v>15000</v>
      </c>
      <c r="F24" s="23">
        <v>15000</v>
      </c>
      <c r="G24" s="24" t="s">
        <v>15</v>
      </c>
      <c r="H24" s="24" t="s">
        <v>11</v>
      </c>
    </row>
    <row r="25" spans="1:8" ht="60">
      <c r="A25" s="37"/>
      <c r="B25" s="6" t="s">
        <v>62</v>
      </c>
      <c r="C25" s="19" t="s">
        <v>39</v>
      </c>
      <c r="D25" s="20">
        <v>0</v>
      </c>
      <c r="E25" s="20">
        <v>200000</v>
      </c>
      <c r="F25" s="20">
        <v>200000</v>
      </c>
      <c r="G25" s="7" t="s">
        <v>15</v>
      </c>
      <c r="H25" s="7" t="s">
        <v>11</v>
      </c>
    </row>
    <row r="26" spans="1:8" ht="38.25">
      <c r="A26" s="35" t="s">
        <v>46</v>
      </c>
      <c r="B26" s="34" t="s">
        <v>59</v>
      </c>
      <c r="C26" s="16" t="s">
        <v>43</v>
      </c>
      <c r="D26" s="17">
        <v>0</v>
      </c>
      <c r="E26" s="17">
        <v>100000</v>
      </c>
      <c r="F26" s="17">
        <v>200000</v>
      </c>
      <c r="G26" s="18" t="s">
        <v>14</v>
      </c>
      <c r="H26" s="18" t="s">
        <v>11</v>
      </c>
    </row>
    <row r="27" spans="1:8" ht="24" customHeight="1">
      <c r="A27" s="36"/>
      <c r="B27" s="34"/>
      <c r="C27" s="16" t="s">
        <v>40</v>
      </c>
      <c r="D27" s="17">
        <v>182400</v>
      </c>
      <c r="E27" s="17">
        <v>0</v>
      </c>
      <c r="F27" s="17">
        <v>0</v>
      </c>
      <c r="G27" s="18" t="s">
        <v>18</v>
      </c>
      <c r="H27" s="18" t="s">
        <v>11</v>
      </c>
    </row>
    <row r="28" spans="1:8" ht="39.75" customHeight="1">
      <c r="A28" s="37"/>
      <c r="B28" s="34"/>
      <c r="C28" s="16" t="s">
        <v>26</v>
      </c>
      <c r="D28" s="17">
        <v>20000</v>
      </c>
      <c r="E28" s="27">
        <v>20000</v>
      </c>
      <c r="F28" s="17">
        <v>20000</v>
      </c>
      <c r="G28" s="18" t="s">
        <v>18</v>
      </c>
      <c r="H28" s="18" t="s">
        <v>11</v>
      </c>
    </row>
    <row r="29" spans="1:8" ht="39.75" customHeight="1">
      <c r="A29" s="35" t="s">
        <v>47</v>
      </c>
      <c r="B29" s="40" t="s">
        <v>57</v>
      </c>
      <c r="C29" s="19" t="s">
        <v>25</v>
      </c>
      <c r="D29" s="20">
        <v>10000</v>
      </c>
      <c r="E29" s="20">
        <v>0</v>
      </c>
      <c r="F29" s="20">
        <v>0</v>
      </c>
      <c r="G29" s="7" t="s">
        <v>14</v>
      </c>
      <c r="H29" s="7" t="s">
        <v>11</v>
      </c>
    </row>
    <row r="30" spans="1:8" ht="57" customHeight="1">
      <c r="A30" s="36"/>
      <c r="B30" s="40"/>
      <c r="C30" s="19" t="s">
        <v>17</v>
      </c>
      <c r="D30" s="20">
        <v>40000</v>
      </c>
      <c r="E30" s="20">
        <v>0</v>
      </c>
      <c r="F30" s="20">
        <v>0</v>
      </c>
      <c r="G30" s="7" t="s">
        <v>14</v>
      </c>
      <c r="H30" s="7" t="s">
        <v>11</v>
      </c>
    </row>
    <row r="31" spans="1:8" ht="60" customHeight="1">
      <c r="A31" s="37"/>
      <c r="B31" s="26" t="s">
        <v>56</v>
      </c>
      <c r="C31" s="16" t="s">
        <v>38</v>
      </c>
      <c r="D31" s="17">
        <v>125000</v>
      </c>
      <c r="E31" s="17">
        <v>0</v>
      </c>
      <c r="F31" s="17">
        <v>0</v>
      </c>
      <c r="G31" s="18" t="s">
        <v>14</v>
      </c>
      <c r="H31" s="18" t="s">
        <v>11</v>
      </c>
    </row>
    <row r="32" spans="1:8" ht="15.75">
      <c r="A32" s="28"/>
      <c r="B32" s="28"/>
      <c r="C32" s="29" t="s">
        <v>5</v>
      </c>
      <c r="D32" s="30">
        <f>D7+D8+D9+D10+D11+D12+D13+D14+D15+D16+D17+D18+D19+D20+D21+D22+D23+D24+D25+D26+D27+D28+D29+D30+D31</f>
        <v>4792276.51</v>
      </c>
      <c r="E32" s="30">
        <f>E7+E8+E9+E10+E11+E12+E13+E15+E16+E17+E18+E19+E20+E21+E23+E24+E25+E26+E27+E28+E29+E30+E31</f>
        <v>3090000</v>
      </c>
      <c r="F32" s="30">
        <f>F7+F8+F9+F10+F11+F12+F13+F14+F15+F16+F17+F18+F19+F20+F21+F22+F23+F24+F25+F26+F27+F28+F29+F30+F31</f>
        <v>3980000</v>
      </c>
      <c r="G32" s="31"/>
      <c r="H32" s="32"/>
    </row>
    <row r="33" spans="1:8" ht="15">
      <c r="A33" s="8"/>
      <c r="B33" s="9"/>
      <c r="C33" s="9"/>
      <c r="D33" s="9"/>
      <c r="E33" s="9"/>
      <c r="F33" s="9"/>
      <c r="G33" s="9"/>
      <c r="H33" s="9"/>
    </row>
    <row r="34" spans="1:8" ht="15">
      <c r="A34" s="8"/>
      <c r="B34" s="9"/>
      <c r="C34" s="9"/>
      <c r="D34" s="9"/>
      <c r="E34" s="9"/>
      <c r="F34" s="9"/>
      <c r="G34" s="9"/>
      <c r="H34" s="9"/>
    </row>
    <row r="35" spans="1:8" ht="15">
      <c r="A35" s="8"/>
      <c r="B35" s="9"/>
      <c r="C35" s="9"/>
      <c r="D35" s="9"/>
      <c r="E35" s="9"/>
      <c r="F35" s="9"/>
      <c r="G35" s="9"/>
      <c r="H35" s="9"/>
    </row>
    <row r="36" spans="1:8" ht="15">
      <c r="A36" s="8"/>
      <c r="B36" s="9"/>
      <c r="C36" s="9"/>
      <c r="D36" s="9"/>
      <c r="E36" s="9"/>
      <c r="F36" s="9"/>
      <c r="G36" s="9"/>
      <c r="H36" s="9"/>
    </row>
    <row r="37" spans="1:8" ht="15">
      <c r="A37" s="8"/>
      <c r="B37" s="9"/>
      <c r="C37" s="9"/>
      <c r="D37" s="9"/>
      <c r="E37" s="9"/>
      <c r="F37" s="9"/>
      <c r="G37" s="9"/>
      <c r="H37" s="9"/>
    </row>
    <row r="38" spans="1:8" ht="90" customHeight="1">
      <c r="A38" s="8"/>
      <c r="B38" s="9"/>
      <c r="C38" s="9"/>
      <c r="D38" s="9"/>
      <c r="E38" s="9"/>
      <c r="F38" s="9"/>
      <c r="G38" s="9"/>
      <c r="H38" s="9"/>
    </row>
    <row r="39" spans="1:8" ht="15">
      <c r="A39" s="8"/>
      <c r="B39" s="9"/>
      <c r="C39" s="9"/>
      <c r="D39" s="9"/>
      <c r="E39" s="9"/>
      <c r="F39" s="9"/>
      <c r="G39" s="9"/>
      <c r="H39" s="9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</sheetData>
  <sheetProtection/>
  <mergeCells count="11">
    <mergeCell ref="B29:B30"/>
    <mergeCell ref="B20:B21"/>
    <mergeCell ref="A29:A31"/>
    <mergeCell ref="B26:B28"/>
    <mergeCell ref="B22:B24"/>
    <mergeCell ref="A26:A28"/>
    <mergeCell ref="A7:A25"/>
    <mergeCell ref="A3:H3"/>
    <mergeCell ref="B7:B8"/>
    <mergeCell ref="B16:B17"/>
    <mergeCell ref="B9:B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2020-08-04T05:42:46Z</cp:lastPrinted>
  <dcterms:created xsi:type="dcterms:W3CDTF">2015-11-24T05:57:02Z</dcterms:created>
  <dcterms:modified xsi:type="dcterms:W3CDTF">2020-08-04T05:44:59Z</dcterms:modified>
  <cp:category/>
  <cp:version/>
  <cp:contentType/>
  <cp:contentStatus/>
</cp:coreProperties>
</file>