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<sst xmlns="http://schemas.openxmlformats.org/spreadsheetml/2006/main" count="103" uniqueCount="59">
  <si>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</si>
  <si>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</si>
  <si>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</si>
  <si>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</si>
  <si>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</si>
  <si>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</si>
  <si>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</si>
  <si>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građana, prometna povezanost te poticanje razvoja stanovništva i gospodarstva</t>
  </si>
  <si>
    <t>PODIZANJE RAZINE KVALITETE ŽIVOTA I ZAŠTITA OKOLIŠA</t>
  </si>
  <si>
    <t>1.1.1. Razvoj infrastrukture na ruralnim područjima</t>
  </si>
  <si>
    <t>1.1.2. Razvoj i unaprjeđenje prometnica i javnih površina</t>
  </si>
  <si>
    <t>1.2.1. Izgradnja, obnova i opremanje objekata u sustavu odgoja i obrazovanja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</si>
  <si>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</si>
  <si>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</si>
  <si>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</si>
  <si>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</si>
  <si>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kvalitete života i zaštite okoliša</t>
  </si>
  <si>
    <t>Podizanje razine kvalitete života i razvoj društvene infrastrukture</t>
  </si>
  <si>
    <t>Razvoj lokalnog gospodarstva, poljoprivrede i turizma</t>
  </si>
  <si>
    <t>Razvoj društvene infrastrukture</t>
  </si>
  <si>
    <t>A051000K100001 Obnova društvenih domova</t>
  </si>
  <si>
    <t>1.3.1. Razvoj integriranog sustava gospodarenja otpadom</t>
  </si>
  <si>
    <t>A071000K100001 Izrada strateške dokumentacije</t>
  </si>
  <si>
    <t>Promicanje kulture</t>
  </si>
  <si>
    <t>A141000K100003  Projektiranje i izgradnja dječjeg vrtića</t>
  </si>
  <si>
    <t>A042000K100001 Uređenje javnih povšina</t>
  </si>
  <si>
    <t>A042000K100002 Uređenje groblja</t>
  </si>
  <si>
    <t>A042000K100008 Asfaltiranje nerazvrstanih cesta</t>
  </si>
  <si>
    <t>A091000K100003 Nabava mobilnog reciklažnog dvorišta</t>
  </si>
  <si>
    <t>A091000K100004 Nabava komunalne opreme za zbrinjavanje otpada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</si>
  <si>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</si>
  <si>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</si>
  <si>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</si>
  <si>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</si>
  <si>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2.1.1. Unapređenje poduzetničke i tehničke infrastrukture</t>
  </si>
  <si>
    <t>2.2.1. Razvoj i unapređenje sadržaja i infrastrukture u turizmu</t>
  </si>
  <si>
    <t>1.2.2. Unapređenje razine urbaniteta naselja</t>
  </si>
  <si>
    <t>PLAN 2020.</t>
  </si>
  <si>
    <t xml:space="preserve">PLAN 2021. </t>
  </si>
  <si>
    <t>PLAN 2022.</t>
  </si>
  <si>
    <t xml:space="preserve"> PLAN RAZVOJNIH PROGRAMA OPĆINE RAKOVEC ZA RAZDOBLJE 2020. - 2022. </t>
  </si>
  <si>
    <t>RAZVOJ LOKALNOG GOSPODARSTVA, POLJOPRIVREDE I TURIZMA</t>
  </si>
  <si>
    <t>A031000K100007 Sufinanciranje izgradnje odvodnje</t>
  </si>
  <si>
    <t>A042000k100004 Modernizacija javne rasvjete</t>
  </si>
  <si>
    <t>A042000K10005 Gradnja mrtvačnice</t>
  </si>
  <si>
    <t>A042000K100007  Izgradnja nogostupa</t>
  </si>
  <si>
    <t>A042000K100009 Uređenje autobusnih stajališta</t>
  </si>
  <si>
    <t>A051000K100003 Izgradnja društvenog doma</t>
  </si>
  <si>
    <t>A051000K100005 Postavljanje Wifi punktova</t>
  </si>
  <si>
    <t>A051000K100006 Pametno selo - Infopunkt</t>
  </si>
  <si>
    <t>A051000K100007 Energetska obnova javnih objekata</t>
  </si>
  <si>
    <t>A071000K100002 Razvoj širokopojasnog interneta</t>
  </si>
  <si>
    <t>A121000K10003 Rekonstrukcija sakralnog obilježja</t>
  </si>
  <si>
    <t>A131000K100001 Kapitalne investicije u Područnoj osnovnoj školi Rakovec</t>
  </si>
  <si>
    <t>1.2.4. Razvoj sporta i sportske infrastrukture</t>
  </si>
  <si>
    <t>A151000K100001 Uređenje sportskih objekata</t>
  </si>
  <si>
    <t>A191000K100001 Izgradnja vidikovca</t>
  </si>
  <si>
    <t xml:space="preserve"> </t>
  </si>
  <si>
    <t>A011000K100001 Opremanje ureda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</si>
</sst>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76933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33" borderId="10" xfId="0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vertical="center" wrapText="1"/>
    </xf>
    <xf numFmtId="0" fontId="47" fillId="3" borderId="11" xfId="0" applyFont="1" applyFill="1" applyBorder="1" applyAlignment="1">
      <alignment horizontal="center"/>
    </xf>
    <xf numFmtId="0" fontId="47" fillId="3" borderId="11" xfId="0" applyFont="1" applyFill="1" applyBorder="1" applyAlignment="1" quotePrefix="1">
      <alignment horizontal="center" wrapText="1"/>
    </xf>
    <xf numFmtId="0" fontId="47" fillId="3" borderId="11" xfId="0" applyFont="1" applyFill="1" applyBorder="1" applyAlignment="1" quotePrefix="1">
      <alignment horizont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vertical="center" wrapText="1"/>
    </xf>
    <xf numFmtId="0" fontId="47" fillId="35" borderId="0" xfId="0" applyFont="1" applyFill="1" applyBorder="1" applyAlignment="1">
      <alignment wrapText="1"/>
    </xf>
    <xf numFmtId="0" fontId="47" fillId="16" borderId="11" xfId="0" applyFont="1" applyFill="1" applyBorder="1" applyAlignment="1">
      <alignment vertical="center" wrapText="1"/>
    </xf>
    <xf numFmtId="4" fontId="47" fillId="16" borderId="11" xfId="0" applyNumberFormat="1" applyFont="1" applyFill="1" applyBorder="1" applyAlignment="1">
      <alignment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textRotation="90" wrapText="1"/>
    </xf>
    <xf numFmtId="0" fontId="47" fillId="35" borderId="0" xfId="0" applyFont="1" applyFill="1" applyBorder="1" applyAlignment="1">
      <alignment vertical="center" wrapText="1"/>
    </xf>
    <xf numFmtId="4" fontId="47" fillId="35" borderId="0" xfId="0" applyNumberFormat="1" applyFont="1" applyFill="1" applyBorder="1" applyAlignment="1">
      <alignment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textRotation="90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8" fillId="35" borderId="0" xfId="0" applyFont="1" applyFill="1" applyBorder="1" applyAlignment="1">
      <alignment vertical="center" wrapText="1"/>
    </xf>
    <xf numFmtId="4" fontId="43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7" fillId="24" borderId="10" xfId="0" applyFont="1" applyFill="1" applyBorder="1" applyAlignment="1">
      <alignment vertical="center" wrapText="1"/>
    </xf>
    <xf numFmtId="4" fontId="47" fillId="24" borderId="10" xfId="0" applyNumberFormat="1" applyFont="1" applyFill="1" applyBorder="1" applyAlignment="1">
      <alignment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4" fontId="47" fillId="24" borderId="11" xfId="0" applyNumberFormat="1" applyFont="1" applyFill="1" applyBorder="1" applyAlignment="1">
      <alignment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vertical="center" wrapText="1"/>
    </xf>
    <xf numFmtId="4" fontId="47" fillId="36" borderId="11" xfId="0" applyNumberFormat="1" applyFont="1" applyFill="1" applyBorder="1" applyAlignment="1">
      <alignment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48" fillId="16" borderId="10" xfId="0" applyFont="1" applyFill="1" applyBorder="1" applyAlignment="1">
      <alignment vertical="center" wrapText="1"/>
    </xf>
    <xf numFmtId="4" fontId="43" fillId="16" borderId="10" xfId="0" applyNumberFormat="1" applyFon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24" fillId="24" borderId="11" xfId="0" applyFont="1" applyFill="1" applyBorder="1" applyAlignment="1">
      <alignment vertical="center" wrapText="1"/>
    </xf>
    <xf numFmtId="4" fontId="24" fillId="24" borderId="11" xfId="0" applyNumberFormat="1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7" fillId="16" borderId="18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0" fontId="47" fillId="37" borderId="11" xfId="0" applyFont="1" applyFill="1" applyBorder="1" applyAlignment="1">
      <alignment vertical="center" wrapText="1"/>
    </xf>
    <xf numFmtId="4" fontId="47" fillId="37" borderId="11" xfId="0" applyNumberFormat="1" applyFont="1" applyFill="1" applyBorder="1" applyAlignment="1">
      <alignment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7" fillId="37" borderId="19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vertical="center" wrapText="1"/>
    </xf>
    <xf numFmtId="4" fontId="47" fillId="38" borderId="10" xfId="0" applyNumberFormat="1" applyFont="1" applyFill="1" applyBorder="1" applyAlignment="1">
      <alignment vertical="center" wrapText="1"/>
    </xf>
    <xf numFmtId="0" fontId="47" fillId="38" borderId="17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vertical="center" wrapText="1"/>
    </xf>
    <xf numFmtId="4" fontId="47" fillId="10" borderId="11" xfId="0" applyNumberFormat="1" applyFont="1" applyFill="1" applyBorder="1" applyAlignment="1">
      <alignment vertical="center" wrapText="1"/>
    </xf>
    <xf numFmtId="0" fontId="47" fillId="10" borderId="11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7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7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21" xfId="0" applyFont="1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49" fillId="10" borderId="22" xfId="0" applyFont="1" applyFill="1" applyBorder="1" applyAlignment="1">
      <alignment horizontal="center" vertical="center" textRotation="90" wrapText="1"/>
    </xf>
    <xf numFmtId="0" fontId="49" fillId="10" borderId="23" xfId="0" applyFont="1" applyFill="1" applyBorder="1" applyAlignment="1">
      <alignment horizontal="center" vertical="center" textRotation="90" wrapText="1"/>
    </xf>
    <xf numFmtId="0" fontId="49" fillId="10" borderId="23" xfId="0" applyFont="1" applyFill="1" applyBorder="1" applyAlignment="1">
      <alignment horizontal="center" vertical="center" textRotation="90"/>
    </xf>
    <xf numFmtId="0" fontId="49" fillId="10" borderId="24" xfId="0" applyFont="1" applyFill="1" applyBorder="1" applyAlignment="1">
      <alignment horizontal="center" vertical="center" textRotation="9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F35" sqref="F35"/>
    </sheetView>
  </sheetViews>
  <sheetFormatPr defaultColWidth="9.140625" defaultRowHeight="15"/>
  <cols>
    <col min="1" max="2" width="15.8515625" style="0" customWidth="1"/>
    <col min="3" max="3" width="31.57421875" style="0" customWidth="1"/>
    <col min="4" max="4" width="13.710937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20" customWidth="1"/>
  </cols>
  <sheetData>
    <row r="1" spans="1:8" s="1" customFormat="1" ht="15">
      <c r="A1" s="1" t="s">
        <v>12</v>
      </c>
      <c r="H1" s="17"/>
    </row>
    <row r="3" spans="1:8" s="2" customFormat="1" ht="21">
      <c r="A3" s="77" t="s">
        <v>40</v>
      </c>
      <c r="B3" s="77"/>
      <c r="C3" s="77"/>
      <c r="D3" s="77"/>
      <c r="E3" s="77"/>
      <c r="F3" s="77"/>
      <c r="G3" s="77"/>
      <c r="H3" s="77"/>
    </row>
    <row r="4" s="3" customFormat="1" ht="19.5" thickBot="1">
      <c r="H4" s="18"/>
    </row>
    <row r="5" spans="1:8" ht="38.25">
      <c r="A5" s="10" t="s">
        <v>0</v>
      </c>
      <c r="B5" s="11" t="s">
        <v>1</v>
      </c>
      <c r="C5" s="11" t="s">
        <v>3</v>
      </c>
      <c r="D5" s="12" t="s">
        <v>37</v>
      </c>
      <c r="E5" s="12" t="s">
        <v>38</v>
      </c>
      <c r="F5" s="12" t="s">
        <v>39</v>
      </c>
      <c r="G5" s="11" t="s">
        <v>2</v>
      </c>
      <c r="H5" s="13" t="s">
        <v>4</v>
      </c>
    </row>
    <row r="6" spans="1:8" ht="15">
      <c r="A6" s="14">
        <v>1</v>
      </c>
      <c r="B6" s="7">
        <v>2</v>
      </c>
      <c r="C6" s="8">
        <v>3</v>
      </c>
      <c r="D6" s="9">
        <v>4</v>
      </c>
      <c r="E6" s="9">
        <v>5</v>
      </c>
      <c r="F6" s="9">
        <v>6</v>
      </c>
      <c r="G6" s="7">
        <v>7</v>
      </c>
      <c r="H6" s="15">
        <v>8</v>
      </c>
    </row>
    <row r="7" spans="1:8" s="4" customFormat="1" ht="69" customHeight="1">
      <c r="A7" s="95" t="s">
        <v>8</v>
      </c>
      <c r="B7" s="88" t="s">
        <v>9</v>
      </c>
      <c r="C7" s="5" t="s">
        <v>51</v>
      </c>
      <c r="D7" s="6">
        <v>10000</v>
      </c>
      <c r="E7" s="6">
        <v>0</v>
      </c>
      <c r="F7" s="6">
        <v>0</v>
      </c>
      <c r="G7" s="16" t="s">
        <v>6</v>
      </c>
      <c r="H7" s="19" t="s">
        <v>15</v>
      </c>
    </row>
    <row r="8" spans="1:8" s="4" customFormat="1" ht="69" customHeight="1">
      <c r="A8" s="96"/>
      <c r="B8" s="89"/>
      <c r="C8" s="5" t="s">
        <v>48</v>
      </c>
      <c r="D8" s="6">
        <v>80000</v>
      </c>
      <c r="E8" s="6">
        <v>0</v>
      </c>
      <c r="F8" s="6">
        <v>0</v>
      </c>
      <c r="G8" s="16" t="s">
        <v>6</v>
      </c>
      <c r="H8" s="19" t="s">
        <v>15</v>
      </c>
    </row>
    <row r="9" spans="1:8" s="4" customFormat="1" ht="69" customHeight="1">
      <c r="A9" s="96"/>
      <c r="B9" s="89"/>
      <c r="C9" s="5" t="s">
        <v>42</v>
      </c>
      <c r="D9" s="6">
        <v>35000</v>
      </c>
      <c r="E9" s="6">
        <v>35000</v>
      </c>
      <c r="F9" s="6">
        <v>35000</v>
      </c>
      <c r="G9" s="16" t="s">
        <v>6</v>
      </c>
      <c r="H9" s="19" t="s">
        <v>15</v>
      </c>
    </row>
    <row r="10" spans="1:8" s="4" customFormat="1" ht="69" customHeight="1">
      <c r="A10" s="96"/>
      <c r="B10" s="90"/>
      <c r="C10" s="5" t="s">
        <v>43</v>
      </c>
      <c r="D10" s="6">
        <v>150000</v>
      </c>
      <c r="E10" s="6">
        <v>150000</v>
      </c>
      <c r="F10" s="6">
        <v>150000</v>
      </c>
      <c r="G10" s="16" t="s">
        <v>6</v>
      </c>
      <c r="H10" s="19" t="s">
        <v>15</v>
      </c>
    </row>
    <row r="11" spans="1:8" s="4" customFormat="1" ht="78" customHeight="1">
      <c r="A11" s="96"/>
      <c r="B11" s="91" t="s">
        <v>10</v>
      </c>
      <c r="C11" s="38" t="s">
        <v>27</v>
      </c>
      <c r="D11" s="39">
        <v>590000</v>
      </c>
      <c r="E11" s="39">
        <v>0</v>
      </c>
      <c r="F11" s="39">
        <v>0</v>
      </c>
      <c r="G11" s="40" t="s">
        <v>7</v>
      </c>
      <c r="H11" s="41" t="s">
        <v>15</v>
      </c>
    </row>
    <row r="12" spans="1:8" s="4" customFormat="1" ht="64.5" customHeight="1">
      <c r="A12" s="96"/>
      <c r="B12" s="92"/>
      <c r="C12" s="38" t="s">
        <v>45</v>
      </c>
      <c r="D12" s="39">
        <v>205000</v>
      </c>
      <c r="E12" s="39">
        <v>800000</v>
      </c>
      <c r="F12" s="39">
        <v>800000</v>
      </c>
      <c r="G12" s="40" t="s">
        <v>13</v>
      </c>
      <c r="H12" s="41" t="s">
        <v>15</v>
      </c>
    </row>
    <row r="13" spans="1:8" s="4" customFormat="1" ht="64.5" customHeight="1">
      <c r="A13" s="96"/>
      <c r="B13" s="92"/>
      <c r="C13" s="38" t="s">
        <v>46</v>
      </c>
      <c r="D13" s="39">
        <v>20000</v>
      </c>
      <c r="E13" s="39">
        <v>20000</v>
      </c>
      <c r="F13" s="39">
        <v>20000</v>
      </c>
      <c r="G13" s="40" t="s">
        <v>13</v>
      </c>
      <c r="H13" s="41" t="s">
        <v>15</v>
      </c>
    </row>
    <row r="14" spans="1:8" s="4" customFormat="1" ht="84" customHeight="1">
      <c r="A14" s="96"/>
      <c r="B14" s="93"/>
      <c r="C14" s="38" t="s">
        <v>25</v>
      </c>
      <c r="D14" s="39">
        <v>740900</v>
      </c>
      <c r="E14" s="39">
        <v>100000</v>
      </c>
      <c r="F14" s="39">
        <v>100000</v>
      </c>
      <c r="G14" s="40" t="s">
        <v>14</v>
      </c>
      <c r="H14" s="41" t="s">
        <v>15</v>
      </c>
    </row>
    <row r="15" spans="1:8" s="4" customFormat="1" ht="89.25" customHeight="1">
      <c r="A15" s="96"/>
      <c r="B15" s="84" t="s">
        <v>11</v>
      </c>
      <c r="C15" s="23" t="s">
        <v>24</v>
      </c>
      <c r="D15" s="24">
        <v>20000</v>
      </c>
      <c r="E15" s="24">
        <v>1000000</v>
      </c>
      <c r="F15" s="24">
        <v>1000000</v>
      </c>
      <c r="G15" s="25" t="s">
        <v>17</v>
      </c>
      <c r="H15" s="26" t="s">
        <v>15</v>
      </c>
    </row>
    <row r="16" spans="1:8" s="4" customFormat="1" ht="89.25" customHeight="1">
      <c r="A16" s="96"/>
      <c r="B16" s="94"/>
      <c r="C16" s="23" t="s">
        <v>53</v>
      </c>
      <c r="D16" s="24">
        <v>80000</v>
      </c>
      <c r="E16" s="24">
        <v>80000</v>
      </c>
      <c r="F16" s="24">
        <v>80000</v>
      </c>
      <c r="G16" s="25" t="s">
        <v>17</v>
      </c>
      <c r="H16" s="26" t="s">
        <v>15</v>
      </c>
    </row>
    <row r="17" spans="1:8" s="4" customFormat="1" ht="89.25" customHeight="1">
      <c r="A17" s="96"/>
      <c r="B17" s="85"/>
      <c r="C17" s="23" t="s">
        <v>33</v>
      </c>
      <c r="D17" s="24">
        <v>120000</v>
      </c>
      <c r="E17" s="24">
        <v>0</v>
      </c>
      <c r="F17" s="24">
        <v>0</v>
      </c>
      <c r="G17" s="25" t="s">
        <v>17</v>
      </c>
      <c r="H17" s="58" t="s">
        <v>15</v>
      </c>
    </row>
    <row r="18" spans="1:8" s="4" customFormat="1" ht="89.25" customHeight="1">
      <c r="A18" s="96"/>
      <c r="B18" s="82" t="s">
        <v>36</v>
      </c>
      <c r="C18" s="59" t="s">
        <v>30</v>
      </c>
      <c r="D18" s="43">
        <v>60000</v>
      </c>
      <c r="E18" s="43">
        <v>10000</v>
      </c>
      <c r="F18" s="43">
        <v>10000</v>
      </c>
      <c r="G18" s="44" t="s">
        <v>17</v>
      </c>
      <c r="H18" s="40" t="s">
        <v>15</v>
      </c>
    </row>
    <row r="19" spans="1:8" s="4" customFormat="1" ht="89.25" customHeight="1">
      <c r="A19" s="96"/>
      <c r="B19" s="82"/>
      <c r="C19" s="67" t="s">
        <v>58</v>
      </c>
      <c r="D19" s="43">
        <v>40000</v>
      </c>
      <c r="E19" s="43">
        <v>50000</v>
      </c>
      <c r="F19" s="43">
        <v>50000</v>
      </c>
      <c r="G19" s="71" t="s">
        <v>17</v>
      </c>
      <c r="H19" s="40" t="s">
        <v>15</v>
      </c>
    </row>
    <row r="20" spans="1:8" s="4" customFormat="1" ht="89.25" customHeight="1">
      <c r="A20" s="96"/>
      <c r="B20" s="82"/>
      <c r="C20" s="42" t="s">
        <v>20</v>
      </c>
      <c r="D20" s="43">
        <v>130000</v>
      </c>
      <c r="E20" s="43">
        <v>30000</v>
      </c>
      <c r="F20" s="43">
        <v>300000</v>
      </c>
      <c r="G20" s="44" t="s">
        <v>17</v>
      </c>
      <c r="H20" s="40" t="s">
        <v>15</v>
      </c>
    </row>
    <row r="21" spans="1:8" s="4" customFormat="1" ht="89.25" customHeight="1">
      <c r="A21" s="96"/>
      <c r="B21" s="82"/>
      <c r="C21" s="67" t="s">
        <v>44</v>
      </c>
      <c r="D21" s="43">
        <v>0</v>
      </c>
      <c r="E21" s="43">
        <v>0</v>
      </c>
      <c r="F21" s="43">
        <v>500000</v>
      </c>
      <c r="G21" s="70" t="s">
        <v>17</v>
      </c>
      <c r="H21" s="40" t="s">
        <v>15</v>
      </c>
    </row>
    <row r="22" spans="1:8" s="4" customFormat="1" ht="89.25" customHeight="1">
      <c r="A22" s="96"/>
      <c r="B22" s="82"/>
      <c r="C22" s="42" t="s">
        <v>26</v>
      </c>
      <c r="D22" s="43">
        <v>55000</v>
      </c>
      <c r="E22" s="43">
        <v>15000</v>
      </c>
      <c r="F22" s="43">
        <v>15000</v>
      </c>
      <c r="G22" s="44" t="s">
        <v>19</v>
      </c>
      <c r="H22" s="40" t="s">
        <v>15</v>
      </c>
    </row>
    <row r="23" spans="1:8" s="4" customFormat="1" ht="89.25" customHeight="1">
      <c r="A23" s="96"/>
      <c r="B23" s="69"/>
      <c r="C23" s="67" t="s">
        <v>50</v>
      </c>
      <c r="D23" s="43">
        <v>0</v>
      </c>
      <c r="E23" s="43">
        <v>200000</v>
      </c>
      <c r="F23" s="43">
        <v>200000</v>
      </c>
      <c r="G23" s="70" t="s">
        <v>19</v>
      </c>
      <c r="H23" s="40" t="s">
        <v>15</v>
      </c>
    </row>
    <row r="24" spans="1:8" s="4" customFormat="1" ht="89.25" customHeight="1">
      <c r="A24" s="96"/>
      <c r="B24" s="68"/>
      <c r="C24" s="67" t="s">
        <v>47</v>
      </c>
      <c r="D24" s="43">
        <v>1250000</v>
      </c>
      <c r="E24" s="43">
        <v>0</v>
      </c>
      <c r="F24" s="43">
        <v>0</v>
      </c>
      <c r="G24" s="44" t="s">
        <v>17</v>
      </c>
      <c r="H24" s="40" t="s">
        <v>15</v>
      </c>
    </row>
    <row r="25" spans="1:8" s="4" customFormat="1" ht="89.25" customHeight="1">
      <c r="A25" s="96"/>
      <c r="B25" s="75" t="s">
        <v>54</v>
      </c>
      <c r="C25" s="72" t="s">
        <v>55</v>
      </c>
      <c r="D25" s="73">
        <v>0</v>
      </c>
      <c r="E25" s="73">
        <v>500000</v>
      </c>
      <c r="F25" s="73">
        <v>500000</v>
      </c>
      <c r="G25" s="74" t="s">
        <v>17</v>
      </c>
      <c r="H25" s="76" t="s">
        <v>15</v>
      </c>
    </row>
    <row r="26" spans="1:8" s="4" customFormat="1" ht="89.25" customHeight="1">
      <c r="A26" s="96"/>
      <c r="B26" s="84" t="s">
        <v>21</v>
      </c>
      <c r="C26" s="60" t="s">
        <v>29</v>
      </c>
      <c r="D26" s="61">
        <v>10000</v>
      </c>
      <c r="E26" s="61">
        <v>0</v>
      </c>
      <c r="F26" s="61">
        <v>0</v>
      </c>
      <c r="G26" s="62" t="s">
        <v>16</v>
      </c>
      <c r="H26" s="63" t="s">
        <v>15</v>
      </c>
    </row>
    <row r="27" spans="1:8" s="4" customFormat="1" ht="89.25" customHeight="1">
      <c r="A27" s="96"/>
      <c r="B27" s="85"/>
      <c r="C27" s="60" t="s">
        <v>28</v>
      </c>
      <c r="D27" s="24">
        <v>25000</v>
      </c>
      <c r="E27" s="24">
        <v>0</v>
      </c>
      <c r="F27" s="24">
        <v>0</v>
      </c>
      <c r="G27" s="16" t="s">
        <v>16</v>
      </c>
      <c r="H27" s="19" t="s">
        <v>15</v>
      </c>
    </row>
    <row r="28" spans="1:8" s="4" customFormat="1" ht="89.25" customHeight="1">
      <c r="A28" s="97" t="s">
        <v>41</v>
      </c>
      <c r="B28" s="83" t="s">
        <v>34</v>
      </c>
      <c r="C28" s="64" t="s">
        <v>22</v>
      </c>
      <c r="D28" s="65">
        <v>40000</v>
      </c>
      <c r="E28" s="65">
        <v>0</v>
      </c>
      <c r="F28" s="65">
        <v>0</v>
      </c>
      <c r="G28" s="47" t="s">
        <v>18</v>
      </c>
      <c r="H28" s="66" t="s">
        <v>15</v>
      </c>
    </row>
    <row r="29" spans="1:8" s="4" customFormat="1" ht="89.25" customHeight="1">
      <c r="A29" s="97"/>
      <c r="B29" s="83"/>
      <c r="C29" s="45" t="s">
        <v>31</v>
      </c>
      <c r="D29" s="46">
        <v>60000</v>
      </c>
      <c r="E29" s="46">
        <v>0</v>
      </c>
      <c r="F29" s="46">
        <v>0</v>
      </c>
      <c r="G29" s="47" t="s">
        <v>18</v>
      </c>
      <c r="H29" s="48" t="s">
        <v>15</v>
      </c>
    </row>
    <row r="30" spans="1:8" s="4" customFormat="1" ht="89.25" customHeight="1">
      <c r="A30" s="97"/>
      <c r="B30" s="86" t="s">
        <v>35</v>
      </c>
      <c r="C30" s="54" t="s">
        <v>32</v>
      </c>
      <c r="D30" s="55">
        <v>20000</v>
      </c>
      <c r="E30" s="55">
        <v>20000</v>
      </c>
      <c r="F30" s="55">
        <v>20000</v>
      </c>
      <c r="G30" s="56" t="s">
        <v>23</v>
      </c>
      <c r="H30" s="57" t="s">
        <v>15</v>
      </c>
    </row>
    <row r="31" spans="1:8" s="4" customFormat="1" ht="89.25" customHeight="1">
      <c r="A31" s="97"/>
      <c r="B31" s="86"/>
      <c r="C31" s="54" t="s">
        <v>52</v>
      </c>
      <c r="D31" s="55">
        <v>182400</v>
      </c>
      <c r="E31" s="55">
        <v>0</v>
      </c>
      <c r="F31" s="55">
        <v>0</v>
      </c>
      <c r="G31" s="56" t="s">
        <v>23</v>
      </c>
      <c r="H31" s="57" t="s">
        <v>15</v>
      </c>
    </row>
    <row r="32" spans="1:8" s="4" customFormat="1" ht="89.25" customHeight="1">
      <c r="A32" s="97"/>
      <c r="B32" s="86"/>
      <c r="C32" s="54" t="s">
        <v>56</v>
      </c>
      <c r="D32" s="55">
        <v>0</v>
      </c>
      <c r="E32" s="55">
        <v>100000</v>
      </c>
      <c r="F32" s="55">
        <v>200000</v>
      </c>
      <c r="G32" s="56" t="s">
        <v>18</v>
      </c>
      <c r="H32" s="57" t="s">
        <v>15</v>
      </c>
    </row>
    <row r="33" spans="1:8" s="4" customFormat="1" ht="89.25" customHeight="1">
      <c r="A33" s="98"/>
      <c r="B33" s="87"/>
      <c r="C33" s="54" t="s">
        <v>49</v>
      </c>
      <c r="D33" s="55">
        <v>100000</v>
      </c>
      <c r="E33" s="55">
        <v>0</v>
      </c>
      <c r="F33" s="55">
        <v>0</v>
      </c>
      <c r="G33" s="56" t="s">
        <v>18</v>
      </c>
      <c r="H33" s="57" t="s">
        <v>15</v>
      </c>
    </row>
    <row r="34" spans="1:8" s="4" customFormat="1" ht="50.25" customHeight="1">
      <c r="A34" s="49"/>
      <c r="B34" s="49"/>
      <c r="C34" s="50" t="s">
        <v>5</v>
      </c>
      <c r="D34" s="51">
        <f>SUM(D7:D33)</f>
        <v>4023300</v>
      </c>
      <c r="E34" s="51">
        <f>SUM(E7:E33)</f>
        <v>3110000</v>
      </c>
      <c r="F34" s="51">
        <f>SUM(F7:F33)</f>
        <v>3980000</v>
      </c>
      <c r="G34" s="52"/>
      <c r="H34" s="53"/>
    </row>
    <row r="35" spans="1:8" s="4" customFormat="1" ht="65.25" customHeight="1">
      <c r="A35" s="27"/>
      <c r="B35" s="21"/>
      <c r="C35" s="28"/>
      <c r="D35" s="29"/>
      <c r="E35" s="29"/>
      <c r="F35" s="29" t="s">
        <v>57</v>
      </c>
      <c r="G35" s="30"/>
      <c r="H35" s="30"/>
    </row>
    <row r="36" spans="1:8" s="4" customFormat="1" ht="60" customHeight="1">
      <c r="A36" s="27"/>
      <c r="B36" s="21"/>
      <c r="C36" s="28"/>
      <c r="D36" s="29"/>
      <c r="E36" s="29"/>
      <c r="F36" s="29"/>
      <c r="G36" s="30"/>
      <c r="H36" s="30"/>
    </row>
    <row r="37" spans="1:8" s="4" customFormat="1" ht="103.5" customHeight="1">
      <c r="A37" s="27"/>
      <c r="B37" s="28"/>
      <c r="C37" s="28"/>
      <c r="D37" s="29"/>
      <c r="E37" s="29"/>
      <c r="F37" s="29"/>
      <c r="G37" s="30"/>
      <c r="H37" s="30"/>
    </row>
    <row r="38" spans="1:8" s="4" customFormat="1" ht="72.75" customHeight="1">
      <c r="A38" s="27"/>
      <c r="B38" s="28"/>
      <c r="C38" s="28"/>
      <c r="D38" s="29"/>
      <c r="E38" s="29"/>
      <c r="F38" s="29"/>
      <c r="G38" s="30"/>
      <c r="H38" s="30"/>
    </row>
    <row r="39" spans="1:8" s="4" customFormat="1" ht="63" customHeight="1">
      <c r="A39" s="27"/>
      <c r="B39" s="22"/>
      <c r="C39" s="28"/>
      <c r="D39" s="29"/>
      <c r="E39" s="29"/>
      <c r="F39" s="29"/>
      <c r="G39" s="30"/>
      <c r="H39" s="30"/>
    </row>
    <row r="40" spans="1:8" s="4" customFormat="1" ht="38.25" customHeight="1">
      <c r="A40" s="27"/>
      <c r="B40" s="28"/>
      <c r="C40" s="28"/>
      <c r="D40" s="29"/>
      <c r="E40" s="29"/>
      <c r="F40" s="29"/>
      <c r="G40" s="30"/>
      <c r="H40" s="30"/>
    </row>
    <row r="41" spans="1:8" s="4" customFormat="1" ht="40.5" customHeight="1">
      <c r="A41" s="27"/>
      <c r="B41" s="21"/>
      <c r="C41" s="28"/>
      <c r="D41" s="29"/>
      <c r="E41" s="29"/>
      <c r="F41" s="29"/>
      <c r="G41" s="30"/>
      <c r="H41" s="30"/>
    </row>
    <row r="42" spans="1:8" s="4" customFormat="1" ht="54.75" customHeight="1">
      <c r="A42" s="27"/>
      <c r="B42" s="21"/>
      <c r="C42" s="28"/>
      <c r="D42" s="29"/>
      <c r="E42" s="29"/>
      <c r="F42" s="29"/>
      <c r="G42" s="30"/>
      <c r="H42" s="30"/>
    </row>
    <row r="43" spans="1:8" s="4" customFormat="1" ht="51" customHeight="1">
      <c r="A43" s="27"/>
      <c r="B43" s="21"/>
      <c r="C43" s="28"/>
      <c r="D43" s="29"/>
      <c r="E43" s="29"/>
      <c r="F43" s="29"/>
      <c r="G43" s="30"/>
      <c r="H43" s="30"/>
    </row>
    <row r="44" spans="1:8" s="4" customFormat="1" ht="51" customHeight="1">
      <c r="A44" s="27"/>
      <c r="B44" s="21"/>
      <c r="C44" s="28"/>
      <c r="D44" s="29"/>
      <c r="E44" s="29"/>
      <c r="F44" s="29"/>
      <c r="G44" s="30"/>
      <c r="H44" s="30"/>
    </row>
    <row r="45" spans="1:8" s="4" customFormat="1" ht="46.5" customHeight="1">
      <c r="A45" s="31"/>
      <c r="B45" s="32"/>
      <c r="C45" s="28"/>
      <c r="D45" s="29"/>
      <c r="E45" s="29"/>
      <c r="F45" s="29"/>
      <c r="G45" s="30"/>
      <c r="H45" s="30"/>
    </row>
    <row r="46" spans="1:8" s="4" customFormat="1" ht="60.75" customHeight="1">
      <c r="A46" s="78"/>
      <c r="B46" s="80"/>
      <c r="C46" s="28"/>
      <c r="D46" s="29"/>
      <c r="E46" s="29"/>
      <c r="F46" s="29"/>
      <c r="G46" s="30"/>
      <c r="H46" s="30"/>
    </row>
    <row r="47" spans="1:8" s="4" customFormat="1" ht="64.5" customHeight="1">
      <c r="A47" s="79"/>
      <c r="B47" s="81"/>
      <c r="C47" s="28"/>
      <c r="D47" s="29"/>
      <c r="E47" s="29"/>
      <c r="F47" s="29"/>
      <c r="G47" s="30"/>
      <c r="H47" s="30"/>
    </row>
    <row r="48" spans="1:8" ht="45" customHeight="1">
      <c r="A48" s="34"/>
      <c r="B48" s="34"/>
      <c r="C48" s="35"/>
      <c r="D48" s="36"/>
      <c r="E48" s="36"/>
      <c r="F48" s="36"/>
      <c r="G48" s="37"/>
      <c r="H48" s="33"/>
    </row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</sheetData>
  <sheetProtection/>
  <mergeCells count="12">
    <mergeCell ref="A7:A27"/>
    <mergeCell ref="A28:A33"/>
    <mergeCell ref="A3:H3"/>
    <mergeCell ref="A46:A47"/>
    <mergeCell ref="B46:B47"/>
    <mergeCell ref="B18:B22"/>
    <mergeCell ref="B28:B29"/>
    <mergeCell ref="B26:B27"/>
    <mergeCell ref="B30:B33"/>
    <mergeCell ref="B7:B10"/>
    <mergeCell ref="B11:B14"/>
    <mergeCell ref="B15:B17"/>
  </mergeCells>
  <printOptions/>
  <pageMargins left="0.3" right="0.33" top="0.51" bottom="0.35" header="0.5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2019-12-30T09:53:09Z</cp:lastPrinted>
  <dcterms:created xsi:type="dcterms:W3CDTF">2015-11-24T05:57:02Z</dcterms:created>
  <dcterms:modified xsi:type="dcterms:W3CDTF">2019-12-30T11:08:48Z</dcterms:modified>
  <cp:category/>
  <cp:version/>
  <cp:contentType/>
  <cp:contentStatus/>
</cp:coreProperties>
</file>