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F disk\Documents\2025\"/>
    </mc:Choice>
  </mc:AlternateContent>
  <xr:revisionPtr revIDLastSave="0" documentId="8_{9E414153-C8A8-4E9A-9833-EF44AC24C73F}" xr6:coauthVersionLast="47" xr6:coauthVersionMax="47" xr10:uidLastSave="{00000000-0000-0000-0000-000000000000}"/>
  <bookViews>
    <workbookView xWindow="-120" yWindow="-120" windowWidth="29040" windowHeight="1572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 i="28" l="1"/>
  <c r="J37" i="13"/>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6"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6" authorId="1" shapeId="0" xr:uid="{3EA42B8A-5701-44F6-A251-2B31A79BC18A}">
      <text>
        <r>
          <rPr>
            <b/>
            <sz val="14"/>
            <color rgb="FF000000"/>
            <rFont val="Tahoma"/>
            <family val="2"/>
            <charset val="238"/>
          </rPr>
          <t>MRRFEU:</t>
        </r>
        <r>
          <rPr>
            <sz val="14"/>
            <color rgb="FF000000"/>
            <rFont val="Tahoma"/>
            <family val="2"/>
            <charset val="238"/>
          </rPr>
          <t xml:space="preserve">
Navedite puni naziv hijerarhijski nadređenog akta strateškog planiranja, čiju provedbu podupirete provedbom utvrđene mjere (npr. plan razvoja JP(R)S ili plan razvoja JLS (ako JLS ima usvojeni  plan razvoja JLS).
</t>
        </r>
        <r>
          <rPr>
            <sz val="12"/>
            <color rgb="FF000000"/>
            <rFont val="Tahoma"/>
            <family val="2"/>
          </rPr>
          <t xml:space="preserve">
</t>
        </r>
      </text>
    </comment>
    <comment ref="C6" authorId="1" shapeId="0" xr:uid="{842D23F3-53B6-4AAA-8976-95A910FECECA}">
      <text>
        <r>
          <rPr>
            <b/>
            <sz val="14"/>
            <color rgb="FF000000"/>
            <rFont val="Tahoma"/>
            <family val="2"/>
            <charset val="238"/>
          </rPr>
          <t>MRRFEU:</t>
        </r>
        <r>
          <rPr>
            <sz val="14"/>
            <color rgb="FF000000"/>
            <rFont val="Tahoma"/>
            <family val="2"/>
            <charset val="238"/>
          </rPr>
          <t xml:space="preserve">
Unesite unesite naziv posebnog cilja iz hijerarhijski nadređenog akta strateškog planiranja čijem se ostvarenju doprinosi provedbom mjere. Preuzmite naziv odgovarajućeg posebnog cilja iz Plana razvoja odnosno Akcijskog plana za provedbu plana razvoja JLP(R)S
</t>
        </r>
      </text>
    </comment>
    <comment ref="D6" authorId="1" shapeId="0" xr:uid="{ACA96BAD-C736-4AB0-AE68-D1B250FC9084}">
      <text>
        <r>
          <rPr>
            <b/>
            <sz val="12"/>
            <color rgb="FF000000"/>
            <rFont val="Tahoma"/>
            <family val="2"/>
          </rPr>
          <t>MRRFEU:</t>
        </r>
        <r>
          <rPr>
            <sz val="12"/>
            <color rgb="FF000000"/>
            <rFont val="Tahoma"/>
            <family val="2"/>
          </rPr>
          <t xml:space="preserve">
Navedite šifru i naziv programa (jednog ili više) u proračunu JLPRS na kojima će biti planiran iznos za trošak provedbe navedenog posebnog cilja. 
</t>
        </r>
        <r>
          <rPr>
            <i/>
            <sz val="12"/>
            <color rgb="FF000000"/>
            <rFont val="Tahoma"/>
            <family val="2"/>
          </rPr>
          <t>(</t>
        </r>
        <r>
          <rPr>
            <b/>
            <sz val="12"/>
            <color rgb="FF000000"/>
            <rFont val="Tahoma"/>
            <family val="2"/>
            <charset val="238"/>
          </rPr>
          <t>Preuzeti iz plana razvoja JLPRS odnosno Akcijskog plana za provedbu plana razvoja).</t>
        </r>
      </text>
    </comment>
    <comment ref="E6" authorId="1" shapeId="0" xr:uid="{010E97DA-9753-4B19-96E9-086E019DBC8D}">
      <text>
        <r>
          <rPr>
            <b/>
            <sz val="14"/>
            <color rgb="FF000000"/>
            <rFont val="Tahoma"/>
            <family val="2"/>
            <charset val="238"/>
          </rPr>
          <t>MRRFEU:</t>
        </r>
        <r>
          <rPr>
            <sz val="14"/>
            <color rgb="FF000000"/>
            <rFont val="Tahoma"/>
            <family val="2"/>
            <charset val="238"/>
          </rPr>
          <t xml:space="preserve">
Unesite naziv mjere. Obavezno unijeti mjere iz nadležnosti utvrđene u akcijskom planu za provedbu plana razvoja JLP(R)S.
</t>
        </r>
      </text>
    </comment>
    <comment ref="F6" authorId="1" shapeId="0" xr:uid="{00000000-0006-0000-0400-000014000000}">
      <text>
        <r>
          <rPr>
            <b/>
            <sz val="14"/>
            <color rgb="FF000000"/>
            <rFont val="Tahoma"/>
            <family val="2"/>
            <charset val="238"/>
          </rPr>
          <t>MRRFEU:</t>
        </r>
        <r>
          <rPr>
            <sz val="14"/>
            <color rgb="FF000000"/>
            <rFont val="Tahoma"/>
            <family val="2"/>
            <charset val="238"/>
          </rPr>
          <t xml:space="preserve">
Ukratko opišite svrhu provedbe mjere odnosno način na koji će provedba mjere doprinijeti ostvarenju povezanog posebnog cilja.</t>
        </r>
      </text>
    </comment>
    <comment ref="G6" authorId="1" shapeId="0" xr:uid="{00000000-0006-0000-0400-000015000000}">
      <text>
        <r>
          <rPr>
            <b/>
            <sz val="14"/>
            <color rgb="FF000000"/>
            <rFont val="Tahoma"/>
            <family val="2"/>
            <charset val="238"/>
          </rPr>
          <t>MRRFEU:</t>
        </r>
        <r>
          <rPr>
            <sz val="14"/>
            <color rgb="FF000000"/>
            <rFont val="Tahoma"/>
            <family val="2"/>
            <charset val="238"/>
          </rPr>
          <t xml:space="preserve">
Unesite iznos ukupno procijenjenog troška  provedbe mjere tijekom cjelokupnog razdoblja provedbe.  </t>
        </r>
      </text>
    </comment>
    <comment ref="H6" authorId="1" shapeId="0" xr:uid="{00000000-0006-0000-0400-000016000000}">
      <text>
        <r>
          <rPr>
            <b/>
            <sz val="14"/>
            <color rgb="FF000000"/>
            <rFont val="Tahoma"/>
            <family val="2"/>
            <charset val="238"/>
          </rPr>
          <t>MRRFEU:</t>
        </r>
        <r>
          <rPr>
            <sz val="14"/>
            <color rgb="FF000000"/>
            <rFont val="Tahoma"/>
            <family val="2"/>
            <charset val="238"/>
          </rPr>
          <t xml:space="preserve">
Navedite šifru i naziv stavke (aktivnosti/ projekta) u proračunu JLP(R)S na kojima će biti planirana sredstva za provedbu mjere. </t>
        </r>
        <r>
          <rPr>
            <sz val="12"/>
            <color rgb="FF000000"/>
            <rFont val="Tahoma"/>
            <family val="2"/>
          </rPr>
          <t xml:space="preserve">
</t>
        </r>
      </text>
    </comment>
    <comment ref="I6" authorId="1" shapeId="0" xr:uid="{E190D009-57C9-4DEA-9FDA-978125FA09DD}">
      <text>
        <r>
          <rPr>
            <b/>
            <sz val="14"/>
            <color rgb="FF000000"/>
            <rFont val="Tahoma"/>
            <family val="2"/>
            <charset val="238"/>
          </rPr>
          <t xml:space="preserve">MRRFEU:
</t>
        </r>
        <r>
          <rPr>
            <sz val="14"/>
            <color rgb="FF000000"/>
            <rFont val="Tahoma"/>
            <family val="2"/>
            <charset val="238"/>
          </rPr>
          <t>Unijeti naziv upravnog odjela, ustanove/ pravne osobe JLP(R)S koje će biti odgovorno za provedbu navedene mjere.</t>
        </r>
      </text>
    </comment>
    <comment ref="J6" authorId="1" shapeId="0" xr:uid="{00000000-0006-0000-0400-000011000000}">
      <text>
        <r>
          <rPr>
            <b/>
            <sz val="14"/>
            <color rgb="FF000000"/>
            <rFont val="Tahoma"/>
            <family val="2"/>
            <charset val="238"/>
          </rPr>
          <t>MRRFEU:</t>
        </r>
        <r>
          <rPr>
            <sz val="14"/>
            <color rgb="FF000000"/>
            <rFont val="Tahoma"/>
            <family val="2"/>
            <charset val="238"/>
          </rPr>
          <t xml:space="preserve">
Unesite odgovarajuću oznaku vrste mjere:
R- reformska (provedba reforme)
I- investicijska (provedba ulaganja)
O- ostale mjere (obavljanje poslova iz samoupravog djelokruga JLP(R)S)</t>
        </r>
      </text>
    </comment>
    <comment ref="K6" authorId="1" shapeId="0" xr:uid="{00000000-0006-0000-0400-000012000000}">
      <text>
        <r>
          <rPr>
            <b/>
            <sz val="14"/>
            <color rgb="FF000000"/>
            <rFont val="Tahoma"/>
            <family val="2"/>
            <charset val="238"/>
          </rPr>
          <t>MRRFEU:</t>
        </r>
        <r>
          <rPr>
            <sz val="14"/>
            <color rgb="FF000000"/>
            <rFont val="Tahoma"/>
            <family val="2"/>
            <charset val="238"/>
          </rPr>
          <t xml:space="preserve">
Navedite broj i naziv cilja održivog razvoja UN Agende 2030 (SDG), kojem doprinosi provedba mjere.
Unesite oznaku nije primjenjivo -</t>
        </r>
        <r>
          <rPr>
            <b/>
            <sz val="14"/>
            <color rgb="FF000000"/>
            <rFont val="Tahoma"/>
            <family val="2"/>
            <charset val="238"/>
          </rPr>
          <t xml:space="preserve"> n/p</t>
        </r>
        <r>
          <rPr>
            <sz val="14"/>
            <color rgb="FF000000"/>
            <rFont val="Tahoma"/>
            <family val="2"/>
            <charset val="238"/>
          </rPr>
          <t xml:space="preserve"> ako mjera ne doprinosi provedbi ciljeva održivog razvoja.</t>
        </r>
      </text>
    </comment>
    <comment ref="L6" authorId="1" shapeId="0" xr:uid="{8319933A-D2D2-5544-B6F8-FD1871F63973}">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M6" authorId="1" shapeId="0" xr:uid="{411DD64E-19E3-4283-9A82-3491C78BC8F1}">
      <text>
        <r>
          <rPr>
            <b/>
            <sz val="14"/>
            <color rgb="FF000000"/>
            <rFont val="Tahoma"/>
            <family val="2"/>
          </rPr>
          <t>MRRFEU:</t>
        </r>
        <r>
          <rPr>
            <sz val="14"/>
            <color rgb="FF000000"/>
            <rFont val="Tahoma"/>
            <family val="2"/>
          </rPr>
          <t xml:space="preserve">
</t>
        </r>
        <r>
          <rPr>
            <sz val="14"/>
            <color rgb="FF000000"/>
            <rFont val="Arial"/>
            <family val="2"/>
          </rPr>
          <t>Unesite planirani rok postignuća (mjesec, godina)  za svaku pojedinu ključnu aktivnost za provedbu mjere.</t>
        </r>
      </text>
    </comment>
    <comment ref="N6" authorId="1" shapeId="0" xr:uid="{00000000-0006-0000-0400-000019000000}">
      <text>
        <r>
          <rPr>
            <b/>
            <sz val="14"/>
            <color rgb="FF000000"/>
            <rFont val="Tahoma"/>
            <family val="2"/>
            <charset val="238"/>
          </rPr>
          <t>MRRFEU:</t>
        </r>
        <r>
          <rPr>
            <sz val="14"/>
            <color rgb="FF000000"/>
            <rFont val="Tahoma"/>
            <family val="2"/>
            <charset val="238"/>
          </rPr>
          <t xml:space="preserve">
Navedite rok (mjesec i godinu) do kojeg se planira provesti mjera.</t>
        </r>
      </text>
    </comment>
    <comment ref="O6" authorId="1" shapeId="0" xr:uid="{00000000-0006-0000-0400-00001A000000}">
      <text>
        <r>
          <rPr>
            <b/>
            <sz val="14"/>
            <color rgb="FF000000"/>
            <rFont val="Tahoma"/>
            <family val="2"/>
            <charset val="238"/>
          </rPr>
          <t>MRRFEU:</t>
        </r>
        <r>
          <rPr>
            <sz val="14"/>
            <color rgb="FF000000"/>
            <rFont val="Tahoma"/>
            <family val="2"/>
            <charset val="238"/>
          </rPr>
          <t xml:space="preserve">
Navedite naziv pokazatelja rezultata definiranog u svrhu praćenja napretka u provedbi mjere (preporučen je unos najviše tri pokazatelja rezultata za praćenje napretka u provedbi jedne mjere) </t>
        </r>
      </text>
    </comment>
    <comment ref="P6"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Q6"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R6"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S6"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T6" authorId="1" shapeId="0" xr:uid="{00000000-0006-0000-0400-00001F000000}">
      <text>
        <r>
          <rPr>
            <b/>
            <sz val="12"/>
            <color rgb="FF000000"/>
            <rFont val="Tahoma"/>
            <family val="2"/>
          </rPr>
          <t>MRRFEU:</t>
        </r>
        <r>
          <rPr>
            <sz val="12"/>
            <color rgb="FF000000"/>
            <rFont val="Tahoma"/>
            <family val="2"/>
          </rPr>
          <t xml:space="preserve">
Navedite ciljnu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<sst xmlns="http://schemas.openxmlformats.org/spreadsheetml/2006/main" count="419" uniqueCount="303">
  <si>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</si>
  <si>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</si>
  <si>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</si>
  <si>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</si>
  <si>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</si>
  <si>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</si>
  <si>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</si>
  <si>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</si>
  <si>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</si>
  <si>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</si>
  <si>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</si>
  <si>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</si>
  <si>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</si>
  <si>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</si>
  <si>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</si>
  <si>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</si>
  <si>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</si>
  <si>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</si>
  <si>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</si>
  <si>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</si>
  <si>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</si>
  <si>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</si>
  <si>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</si>
  <si>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</si>
  <si>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</si>
  <si>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</si>
  <si>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</si>
  <si>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</si>
  <si>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</si>
  <si>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</si>
  <si>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</si>
  <si>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</si>
  <si>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</si>
  <si>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</si>
  <si>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</si>
  <si>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</si>
  <si>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</si>
  <si>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</si>
  <si>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</si>
  <si>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</si>
  <si>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</si>
  <si>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</si>
  <si>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</si>
  <si>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</si>
  <si>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</si>
  <si>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</si>
  <si>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</si>
  <si>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</si>
  <si>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</si>
  <si>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</si>
  <si>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</si>
  <si>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</si>
  <si>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</si>
  <si>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</si>
  <si>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</si>
  <si>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</si>
  <si>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</si>
  <si>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</si>
  <si>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</si>
  <si>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</si>
  <si>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</si>
  <si>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</si>
  <si>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</si>
  <si>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</si>
  <si>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</si>
  <si>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</si>
  <si>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</si>
  <si>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</si>
  <si>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</si>
  <si>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</si>
  <si>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</si>
  <si>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</si>
  <si>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</si>
  <si>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</si>
  <si>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</si>
  <si>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</si>
  <si>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</si>
  <si>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</si>
  <si>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</si>
  <si>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</si>
  <si>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</si>
  <si>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</si>
  <si>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</si>
  <si>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</si>
  <si>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</si>
  <si>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</si>
  <si>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</si>
  <si>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</si>
  <si>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</si>
  <si>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</si>
  <si>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</si>
  <si>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</si>
  <si>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</si>
  <si>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</si>
  <si>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</si>
  <si>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</si>
  <si>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</si>
  <si>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</si>
  <si>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</si>
  <si>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</si>
  <si>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DATUM IZRADE / IZMJENE AKTA</t>
  </si>
  <si>
    <t>Pokazatelj ishoda</t>
  </si>
  <si>
    <t>OKVIR ZA PRAĆENJE PROVEDBE</t>
  </si>
  <si>
    <t>Redni broj mjere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</si>
  <si>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</si>
  <si>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</si>
  <si>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</si>
  <si>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</si>
  <si>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</si>
  <si>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</si>
  <si>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</si>
  <si>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</si>
  <si>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</si>
  <si>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</si>
  <si>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</si>
  <si>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</si>
  <si>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</si>
  <si>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</si>
  <si>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</si>
  <si>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</si>
  <si>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</si>
  <si>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</si>
  <si>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</si>
  <si>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</si>
  <si>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</si>
  <si>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</si>
  <si>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</si>
  <si>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</si>
  <si>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</si>
  <si>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</si>
  <si>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</si>
  <si>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</si>
  <si>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</si>
  <si>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</si>
  <si>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</si>
  <si>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</si>
  <si>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</si>
  <si>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</si>
  <si>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</si>
  <si>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</si>
  <si>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</si>
  <si>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</si>
  <si>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</si>
  <si>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</si>
  <si>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</si>
  <si>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</si>
  <si>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</si>
  <si>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</si>
  <si>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</si>
  <si>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</si>
  <si>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</si>
  <si>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</si>
  <si>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</si>
  <si>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</si>
  <si>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</si>
  <si>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</si>
  <si>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</si>
  <si>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</si>
  <si>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REFORMSKE, INVESTICIJSKE I OSTALE MJERE</t>
  </si>
  <si>
    <t>Prilog 1.  Predložak za izradu Provedbenog programa jedinica lokalne i područne (regionalne) samouprave</t>
  </si>
  <si>
    <t>RAZDOBLJE VAŽENJA AKTA</t>
  </si>
  <si>
    <t>Ciljna
vrijednost
2026.</t>
  </si>
  <si>
    <t>Ciljna
vrijednost
2027.</t>
  </si>
  <si>
    <t>Ciljna
vrijednost
2028.</t>
  </si>
  <si>
    <t>Ciljna
vrijednost
2029.</t>
  </si>
  <si>
    <t>(1)</t>
  </si>
  <si>
    <t>(2)</t>
  </si>
  <si>
    <t>(3)</t>
  </si>
  <si>
    <t xml:space="preserve">(4) </t>
  </si>
  <si>
    <t>(5)</t>
  </si>
  <si>
    <t>(6)</t>
  </si>
  <si>
    <t>(7)</t>
  </si>
  <si>
    <t>(8)</t>
  </si>
  <si>
    <t>(9)</t>
  </si>
  <si>
    <t>(10)</t>
  </si>
  <si>
    <t>(11)</t>
  </si>
  <si>
    <t>(12)</t>
  </si>
  <si>
    <t>(13)</t>
  </si>
  <si>
    <t>(14)</t>
  </si>
  <si>
    <t>(15)</t>
  </si>
  <si>
    <t>(16)</t>
  </si>
  <si>
    <t>(17)</t>
  </si>
  <si>
    <t>(18)</t>
  </si>
  <si>
    <t>(19)</t>
  </si>
  <si>
    <t>Svrha provedbe mjere</t>
  </si>
  <si>
    <t>Program u  proračunu JLP(R)S</t>
  </si>
  <si>
    <t>Naziv cilja nadređenog akta strateškog planiranja</t>
  </si>
  <si>
    <t xml:space="preserve">Doprinos provedbi nadređenog akta strateškog planiranja </t>
  </si>
  <si>
    <t>Procijenjeni trošak 
provedbe mjere 
(u EUR)</t>
  </si>
  <si>
    <t xml:space="preserve">Aktivnost / projekt u proračunu JLP(R)S </t>
  </si>
  <si>
    <t>Nadležnost za provedbu mjere</t>
  </si>
  <si>
    <t>Oznaka mjere (R/I/O)</t>
  </si>
  <si>
    <t>SDG</t>
  </si>
  <si>
    <t>Ključne aktivnosti za provedbu mjere</t>
  </si>
  <si>
    <t>Planirani rok postignuća  ključnih aktivnosti za provedbu mjere</t>
  </si>
  <si>
    <t xml:space="preserve">Rok provedbe mjere </t>
  </si>
  <si>
    <t>Pokazatelji rezultata</t>
  </si>
  <si>
    <t>1.1.</t>
  </si>
  <si>
    <t>Plan razvoja Zagrebačke županije za period 2021.-2027.</t>
  </si>
  <si>
    <t>Posebni cilj 1. - POVEĆATI KONKURENTNOST I DRUŠTVENU ODGOVORNOST GOSPODARSTVA</t>
  </si>
  <si>
    <t>2.1.</t>
  </si>
  <si>
    <t>3.1.</t>
  </si>
  <si>
    <t>Posebni cilj 3.  - POBOLJŠATI INFRASTRUKTURU I KVALITETU ŽIVOTA ODRŽIVIM KORIŠTENJEM PRIRODNIH RESURSA i KULTURNIH DOBARA</t>
  </si>
  <si>
    <t>Uređenje naselja i stanovanje</t>
  </si>
  <si>
    <t>3.2.</t>
  </si>
  <si>
    <t>3.3.</t>
  </si>
  <si>
    <t>3.4.</t>
  </si>
  <si>
    <t>Posebni cilj 4.  - RAZVIJATI LJUDSKE RESURSE I UNAPRIJEDITI UPRAVLJANJE RAZVOJEM</t>
  </si>
  <si>
    <t>Ukupan broj upisane djece u dječji vrtić</t>
  </si>
  <si>
    <t>Socijalna skrb</t>
  </si>
  <si>
    <t>R</t>
  </si>
  <si>
    <t>SDG 8. Promovirati uključiv i održiv gospodarski rast, punu zaposlenost i dostojanstven rad za sve</t>
  </si>
  <si>
    <t>SDG 11. Učiniti gradove i naselja uključivim, sigurnim, prilagodljivim i održivim</t>
  </si>
  <si>
    <t>I</t>
  </si>
  <si>
    <t>O</t>
  </si>
  <si>
    <t>SDG 9. Izgraditi prilagodljivu infrastrukturu, promovirati uključivu i održivu industrijalizaciju i poticati inovativnost</t>
  </si>
  <si>
    <t xml:space="preserve">SDG 3. Zdravlje – Osigurati zdrav život i promovirati </t>
  </si>
  <si>
    <t>SDG 16. Promovirati miroljubiva i uključiva društva za održivi razvoj, osigurati pristup pravdi za sve i izgraditi učinkovite, odgovorne i uključive institucije na svim razinama</t>
  </si>
  <si>
    <t>SDG 4. Osigurati uključivo i kvalitetno obrazovanje te promovirati mogućnosti cjeloživotnog učenja</t>
  </si>
  <si>
    <t>SDG 10. Smanjiti nejednakost unutar i između država</t>
  </si>
  <si>
    <t>2025-2029</t>
  </si>
  <si>
    <t>prosinac 2029.</t>
  </si>
  <si>
    <t xml:space="preserve">Početna vrijednost (2024)
</t>
  </si>
  <si>
    <t xml:space="preserve">Jedinstveni upravni odjel </t>
  </si>
  <si>
    <t>2.2.</t>
  </si>
  <si>
    <t>2.3.</t>
  </si>
  <si>
    <t>2.4.</t>
  </si>
  <si>
    <t>Broj korisnika potpore/ MSP i poljoprivreda</t>
  </si>
  <si>
    <t>1.1.1.  unaprjeđenje poduzetničkog okruženja</t>
  </si>
  <si>
    <t>1.1.2. poticanje održivog razvoja poljoprivrede</t>
  </si>
  <si>
    <t>2.1.1. unapređenje i energetska obnova objekata javne namjene</t>
  </si>
  <si>
    <t>2.1.2. uređenje i opremanje s ciljem unaprjeđivanja uvjeta za život u naseljima</t>
  </si>
  <si>
    <t>Broj energetski certificiranih zgrada javne namjene</t>
  </si>
  <si>
    <t>Broj projekata javne namjene</t>
  </si>
  <si>
    <t>Komunalno gospodarstvo</t>
  </si>
  <si>
    <t>2.2.1. razvoj i uspostavljanje održivog sustava vodoopskrbe i odvodnje</t>
  </si>
  <si>
    <t xml:space="preserve">2.2.2. unapređenje i izgradnja prometne infrastrukture               </t>
  </si>
  <si>
    <t>2.2.3. održavanje i uređenje  javnih površina</t>
  </si>
  <si>
    <t>Kultura, tjelesna kultura i sport</t>
  </si>
  <si>
    <t>2.3.1. ulaganja u zaštitu kulturne baštine te očuvanje i promociju kulturnih i povijesnih vrijednosti</t>
  </si>
  <si>
    <t>2.3.2. promicanje kulture i kulturnih sadržaja</t>
  </si>
  <si>
    <t>2.3.3. dodjela subvencija za rad lokalnih sportskih društava</t>
  </si>
  <si>
    <t xml:space="preserve"> Protupožarna i civilna zaštita </t>
  </si>
  <si>
    <t>2.4.1. aktivnosti vezane za pružanje vatrogasne i civilne zaštite</t>
  </si>
  <si>
    <t>2.4.2. uspostava i unaprjeđenje sustava civilne zaštite</t>
  </si>
  <si>
    <t>2.4.3. poboljšanje opremljenosti i kapaciteta protupožarnih snaga</t>
  </si>
  <si>
    <t>Broj odobrenih  projekta u vatrogasnoj zaštiti</t>
  </si>
  <si>
    <t>Briga o djeci</t>
  </si>
  <si>
    <t>3.1.1. provedba predškolskog odgoja</t>
  </si>
  <si>
    <t>3.1.2. unapređenje uvjeta za predškolski odgoj i obrazovanje</t>
  </si>
  <si>
    <t>Broj potpora za predškolsko obrazovanje</t>
  </si>
  <si>
    <t xml:space="preserve">Odgoj i obrazovanje </t>
  </si>
  <si>
    <t>3.2.1. subvencije i stipendije u obrazovanju</t>
  </si>
  <si>
    <t>3.2.2. investicije u školstvu</t>
  </si>
  <si>
    <t xml:space="preserve"> </t>
  </si>
  <si>
    <t>Broj učenika koji primaju subvencije za prijevoz</t>
  </si>
  <si>
    <t>Broj učenika u  školi plivanja</t>
  </si>
  <si>
    <t>Broj osnovnoškolaca kojima će se nabaviti radne bilježnice i pribor</t>
  </si>
  <si>
    <t>Broj srednjoškolaca korisnika jednokratnih novčanih pomoći za nabavu udžbenika, radnih bilježnica i bilježnica</t>
  </si>
  <si>
    <t>3.3.1. dodjela subvencija, pomoći i donacija</t>
  </si>
  <si>
    <t>Broj socijalno ugroženih korisnika jednokratnih novčanih pomoći</t>
  </si>
  <si>
    <t>Broj potpora za novorođenčad</t>
  </si>
  <si>
    <t xml:space="preserve">Lokalna uprava i administracija </t>
  </si>
  <si>
    <t xml:space="preserve">3.4.1. jačanje kompetencija i unaprjeđenje sustava lokalne uprave </t>
  </si>
  <si>
    <t>3.4.2. priprema projekata za sufinanciranje sredstvima ESI fondova</t>
  </si>
  <si>
    <t>Broj riješenih imovinsko pravnih odnosa za općinsku imovinu</t>
  </si>
  <si>
    <t>Broj pokroviteljstva i sponzorstava</t>
  </si>
  <si>
    <t>Gospodarski razvoj</t>
  </si>
  <si>
    <t>Program 1000 JAČANJE GOSPODARSTVA</t>
  </si>
  <si>
    <t xml:space="preserve"> Aktivnost A100002 Razvoj poduzetničke infrastrukture - DOMUS Rakovec d.o.o.
Kapitalni projekt K100001 Izrada strateške dokumentacije
Kapitalni projekt K100002 Razvoj širokopojasnog interneta</t>
  </si>
  <si>
    <t>Program 1000 PROSTORNO UREĐENJE I UNAPREĐENJE STANOVANJA
Program 1000 UPRAVLJANJE OPĆINSKOM IMOVINOM</t>
  </si>
  <si>
    <t>Program 1000 ODRŽAVANJE KOMUNALNE INFRASTRUKTURE
Program 1000 SUSTAV VODOOPSKRBE I ODVODNJE
Program 1000 ZAŠTITA OKOLIŠA
Program 2000 GRADNJA KOMUNALNE INFRASTRUKTURE</t>
  </si>
  <si>
    <t>Program 1000 PROMICANJE KULTURE
Program 1000 RAZVOJ SPORTA I REKREACIJE</t>
  </si>
  <si>
    <t>Program 1000 ORGANIZIRANJE I PROVOĐENJE ZAŠTITE I SPAŠAVANJA</t>
  </si>
  <si>
    <t>Aktivnost A100001 Redovan rad DVD-a Rakovec
Aktivnost A100002 Civilna zaštita
Kapitalni projekt K100001 Nabava novog vatrogasnog vozila
Kapitalni projekt K100002 Kapitalne donacije DVD-u Rakovec</t>
  </si>
  <si>
    <t>Program 1000 PREDŠKOLSKI ODGOJ</t>
  </si>
  <si>
    <t>Program 1000 OBRAZOVANJE</t>
  </si>
  <si>
    <t>Aktivnost A100001 Subvencioniranje prijevoza učenika srednjih škola
Aktivnost A100002 Prigodni darovi djeci školskog uzrasta
Aktivnost A100003 Sufinanciranje škole plivanja učenika 4. razreda Osnovne škole
Aktivnost A100004 Namirenje razlike iznad ostvarenih sredstava DEC-a za PŠ Rakovec
Aktivnost A100005 Sufinanciranje školske opreme - radne bilježnice i pomagala
Aktivnost A100006 Tekuće održavanje školske zgrade
Aktivnost A100007 Sufinanciranje udžbenika i radnih bilježnica učenicima srednjih škola
Aktivnost A100008 Sufinanciranje pomoćnika u nastavi
Kapitalni projekt K100001 Kapitalne investicije u Područnoj osnovnoj školi Rakovec</t>
  </si>
  <si>
    <t>Program 1000 RAZVOJ CIVILNOG DRUŠTVA
Program 1000 SOCIJALNA SKRB
Program 1000 ZAŠTITA, OČUVANJE I UNAPREĐENJE ZDRAVLJA</t>
  </si>
  <si>
    <t>Program 1000 JAVNA UPRAVA I ADMINISTRACIJA</t>
  </si>
  <si>
    <t>Aktivnost A100001 Redovan rad načelnika
Aktivnost A100002 Održavanje izbora
Aktivnost A100003 Političke stranke
Aktivnost A100004 Proračunska rezerva
Aktivnost A100006 Sredstva javnog priopćavanja
Aktivnost A100007 Pokroviteljstva i sponzorstva udrugama i građanima
Aktivnost A100008 Proslave, obilježavanja, manifestacije
Aktivnost A100009 Redovan rad Jedinstvenog upravnog odjela
Aktivnost A100010 Materijalni rashodi i rashodi za usluge Jedinstvenog upravnog odjela
Aktivnost A100012 Otplata zajma
Aktivnost A100013 Elementarne i prirodne nepogode
Kapitalni projekt K100001 Kapitalni projekt K100001 Opremanje ureda</t>
  </si>
  <si>
    <t>Aktivnost A100001 Održavanje društvenih domova
Aktivnost A100002 Održavanje općinskih poslovnih objekata
Aktivnost A100003 Rješavanje imovinsko-pravnih odnosa za općinsku imovinu
Kapitalni projekt K100001 Izmjene i dopune prostornog plana uređenja Općine Rakovec
Kapitalni projekt K100001 Obnova društvenih domova
Kapitalni projekt K100004 Dodatna ulaganja na Općinskoj zgradi
Kapitalni projekt K100007 Energetska obnova javnih objekata
Tekući projekt T100001 Energetsko certificiranje javnih objekata</t>
  </si>
  <si>
    <t xml:space="preserve">Aktivnost A100001 Održavanje javne rasvjete
Aktivnost A100002 Održavanje groblja
Aktivnost A100002 Poticajna naknada za smanjenje količine miješanog komunalnog otpada
Aktivnost A100003 Renta za zbrinjavanje otpada na drugoj JLS
Aktivnost A100004 Održavanje javnih površina 
Aktivnost A100005 Održavanje nerazvrstanih cesta
Kapitalni projekt K100001 Uređenje javnih površina
Kapitalni projekt K100002 Izgradnja e-punionice
Kapitalni projekt K100002 Uređenje groblja
Kapitalni projekt K100004 Modernizacija javne rasvjete
Kapitalni projekt K100007 Izgradnja nogostupa
Kapitalni projekt K100007 Sufinanciranje izgradnje odvodnje
Kapitalni projekt K100009 Uređenje autobusnih stajališta
Kapitalni projekt K100010 Izgradnja mosta
Kapitalni projekt K100011 Modernizacija nerazvrstanih cesta
Kapitalni projekt K100012 Projektiranje nerazvrstanih cesta
Tekući projekt T100001 Sanacija odlagališta otpada "Beljavine" Vrbovec
</t>
  </si>
  <si>
    <t>Aktivnost A100001 Sufinanciranje lokalnih sportskih društava
Kapitalni projekt K100001 Sanacija sakralnih objekata
Kapitalni projekt K100003 Rekonstrukcija sakralnog obilježja
Kapitalni projekt K100004 Kapitalne donacije Župi "Svetog Jurja Rakovec"
Tekući projekt T100001 Izrada monografije Općine Rakovec
Tekući projekt T100001 Obilježavanje 50 godina NK Rakovec</t>
  </si>
  <si>
    <t>Aktivnost A100001 Sufinanciranje "Male škole"
Aktivnost A100002 Prigodni darovi djeci predškolskog uzrasta
Aktivnost A100003 Sufinanciranje vrtića
Aktivnost A100005 Redovna djelatnost Dječjeg vrtića Rakovec
Kapitalni projekt K100002 Uređenje igraonice za djecu predškolskog odgoja
Kapitalni projekt K100003 Izgradnja i opremanje dječjeg vrtića Rakovec</t>
  </si>
  <si>
    <t>Aktivnost A100001 Civilne udruge
Aktivnost A100001 Provođenje natalitetnih mjera kroz pomoći majkama rodiljama
Aktivnost A100001 Sufinanciranje programa s posebnim potrebama
Aktivnost A100002 Sufinanciranje logopedske terapije
Aktivnost A100003 Pomoć starijima i nemoćnima
Aktivnost A100003 Sufinanciranje T2 tima hitne medicinske pomoći
Aktivnost A100004 Redovna djelatnost Crvenog križa
Aktivnost A100004 Sufinanciranje prijevoza umrlih osoba sumnjive smrti
Aktivnost A100006 Poticajna naknada za doktora obiteljske medicine 
Aktivnost A100007 Pomoć socijalno-ugroženim obiteljima i kućanstvima
Aktivnost A100007 Sufinanciranje radnog terapeuta i edukacijskog rehabilitatora
Aktivnost A100008 Sufinanciranjenajma prostora za potrebe zdravstvene usluge</t>
  </si>
  <si>
    <t>Općina Rakovec</t>
  </si>
  <si>
    <t>Mjerom 1.1. Gospodarski razvoj žele se omogućiti što bolji uvjeti za odvijanje i razvoj gospodarskih aktivnosti poduzetnika, obrtnika i obiteljskih poljoprivrednih gospodarstava.</t>
  </si>
  <si>
    <t>Mjerom 2.1. Uređenje naselja i stanovanje želi se doprinijeti energetskoj obnovi objekata javne namjene i poboljšanju uvjeta života na području općine.</t>
  </si>
  <si>
    <t>Mjerom 2.2. Komunalno gospodarstvo želi se osigurati  kontinuitet i unapređenje zdravih  i sigurnih uvjeta života u općini.</t>
  </si>
  <si>
    <t>Mjerom 2.3. Kultura, tjelesna kultura i sport želi se omogućiti odvijanje i potaknuti jače korištenje kulturnih i sportskih aktivnosti</t>
  </si>
  <si>
    <t>Mjerom 2.4. Protupožarna i civilna zaštita želi se osigurati mjera zaštita i spašavanja civilnog stanovništva i imovine</t>
  </si>
  <si>
    <t>Mjerom 3.1. Briga o djeci želi se omogućiti smještaj za boravak, odgoj i edukaciju sve djece predškolskog uzrasta na  području općine</t>
  </si>
  <si>
    <t>Mjerom 3.2. Odgoj i obrazovanje žele se osigurati što bolji uvjeti za odgoj i obrazovanje učenika i studenata.</t>
  </si>
  <si>
    <t>Mjerom 3.3. Socijalna skrb želi se omogućiti zdrav, aktivan i kvalitetan život stanovnika, poboljšati materijalni položaj  kvalitetu života ranjivim skupinama, te se uspješnije boriti protiv siromaštva stanovnika</t>
  </si>
  <si>
    <t>Mjerom 3.4. Lokalna uprava i administracija želi se omogućiti učinkovitiji redovan rad i funkcioniranje izvršne i predstavničke vlasti i upravnog odjela.</t>
  </si>
  <si>
    <t>Ukupno:</t>
  </si>
  <si>
    <t>Duljina  u km izgrađene infrastrukture vodoopskrbe i odvodnje</t>
  </si>
  <si>
    <t>Duljina  moderniziranih nerazvrstanih cesta u km</t>
  </si>
  <si>
    <t>Broj saniranih sakralnih objekata</t>
  </si>
  <si>
    <t>Broj sufinanciranih lokalnih sportskih društava</t>
  </si>
  <si>
    <t>2025.-2029.</t>
  </si>
  <si>
    <t>RUJAN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</si>
</sst>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sz val="14"/>
      <color rgb="FF000000"/>
      <name val="Tahoma"/>
      <family val="2"/>
      <charset val="238"/>
    </font>
    <font>
      <sz val="14"/>
      <color rgb="FF000000"/>
      <name val="Tahoma"/>
      <family val="2"/>
      <charset val="238"/>
    </font>
    <font>
      <b/>
      <sz val="14"/>
      <color rgb="FF000000"/>
      <name val="Tahoma"/>
      <family val="2"/>
    </font>
    <font>
      <sz val="14"/>
      <color rgb="FF000000"/>
      <name val="Tahoma"/>
      <family val="2"/>
    </font>
    <font>
      <sz val="14"/>
      <color rgb="FF000000"/>
      <name val="Arial"/>
      <family val="2"/>
    </font>
    <font>
      <b/>
      <sz val="12"/>
      <color rgb="FF000000"/>
      <name val="Tahoma"/>
      <family val="2"/>
      <charset val="238"/>
    </font>
    <font>
      <b/>
      <sz val="16"/>
      <name val="Calibri"/>
      <family val="2"/>
      <charset val="238"/>
    </font>
    <font>
      <sz val="11"/>
      <name val="Calibri"/>
      <family val="2"/>
      <charset val="238"/>
    </font>
    <font>
      <b/>
      <sz val="14"/>
      <name val="Calibri"/>
      <family val="2"/>
      <charset val="238"/>
    </font>
    <font>
      <b/>
      <sz val="14"/>
      <color theme="1"/>
      <name val="Calibri"/>
      <family val="2"/>
      <charset val="238"/>
    </font>
    <font>
      <sz val="8"/>
      <name val="Arial"/>
      <family val="2"/>
    </font>
    <font>
      <sz val="11"/>
      <name val="Times New Roman"/>
      <family val="1"/>
    </font>
    <font>
      <b/>
      <sz val="11"/>
      <name val="Times New Roman"/>
      <family val="1"/>
    </font>
    <font>
      <sz val="11"/>
      <color rgb="FF000000"/>
      <name val="Times New Roman"/>
      <family val="1"/>
    </font>
    <font>
      <sz val="11"/>
      <color theme="1"/>
      <name val="Times New Roman"/>
      <family val="1"/>
    </font>
  </fonts>
  <fills count="14">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EB9C"/>
      </patternFill>
    </fill>
  </fills>
  <borders count="3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s>
  <cellStyleXfs count="4">
    <xf numFmtId="0" fontId="0" fillId="0" borderId="0"/>
    <xf numFmtId="0" fontId="11" fillId="0" borderId="0"/>
    <xf numFmtId="0" fontId="30" fillId="13" borderId="0" applyNumberFormat="0" applyBorder="0" applyAlignment="0" applyProtection="0"/>
    <xf numFmtId="0" fontId="1" fillId="0" borderId="0"/>
  </cellStyleXfs>
  <cellXfs count="218">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44" fillId="0" borderId="0" xfId="0" applyFont="1" applyAlignment="1">
      <alignment horizontal="center" vertical="center" wrapText="1"/>
    </xf>
    <xf numFmtId="49" fontId="45" fillId="12" borderId="6" xfId="0" applyNumberFormat="1" applyFont="1" applyFill="1" applyBorder="1" applyAlignment="1">
      <alignment horizontal="center" vertical="center" wrapText="1"/>
    </xf>
    <xf numFmtId="49" fontId="45" fillId="13" borderId="6" xfId="2" applyNumberFormat="1" applyFont="1" applyBorder="1" applyAlignment="1">
      <alignment horizontal="center" vertical="center" wrapText="1"/>
    </xf>
    <xf numFmtId="49" fontId="44" fillId="0" borderId="0" xfId="0" applyNumberFormat="1" applyFont="1" applyAlignment="1">
      <alignment horizontal="center" vertical="center" wrapText="1"/>
    </xf>
    <xf numFmtId="0" fontId="45" fillId="6" borderId="2" xfId="0" applyFont="1" applyFill="1" applyBorder="1" applyAlignment="1">
      <alignment horizontal="center" vertical="center" wrapText="1"/>
    </xf>
    <xf numFmtId="4" fontId="45" fillId="6" borderId="2" xfId="0" applyNumberFormat="1" applyFont="1" applyFill="1" applyBorder="1" applyAlignment="1">
      <alignment horizontal="center" vertical="center" wrapText="1"/>
    </xf>
    <xf numFmtId="0" fontId="46" fillId="13" borderId="2" xfId="2" applyFont="1" applyBorder="1" applyAlignment="1">
      <alignment horizontal="center" vertical="center" wrapText="1"/>
    </xf>
    <xf numFmtId="0" fontId="45" fillId="0" borderId="0" xfId="0" applyFont="1" applyAlignment="1">
      <alignment horizontal="center" vertical="center" wrapText="1"/>
    </xf>
    <xf numFmtId="4" fontId="44" fillId="0" borderId="0" xfId="0" applyNumberFormat="1" applyFont="1" applyAlignment="1">
      <alignment horizontal="center" vertical="center" wrapText="1"/>
    </xf>
    <xf numFmtId="0" fontId="48" fillId="0" borderId="2" xfId="0" applyFont="1" applyBorder="1" applyAlignment="1">
      <alignment horizontal="justify" vertical="top" wrapText="1"/>
    </xf>
    <xf numFmtId="0" fontId="48" fillId="4" borderId="2" xfId="0" applyFont="1" applyFill="1" applyBorder="1" applyAlignment="1">
      <alignment horizontal="center" vertical="top" wrapText="1"/>
    </xf>
    <xf numFmtId="0" fontId="48" fillId="4" borderId="2" xfId="0" applyFont="1" applyFill="1" applyBorder="1" applyAlignment="1">
      <alignment horizontal="justify" vertical="top"/>
    </xf>
    <xf numFmtId="4" fontId="48" fillId="4" borderId="2" xfId="0" applyNumberFormat="1" applyFont="1" applyFill="1" applyBorder="1" applyAlignment="1">
      <alignment horizontal="center" vertical="top" wrapText="1"/>
    </xf>
    <xf numFmtId="0" fontId="48" fillId="4" borderId="2" xfId="0" applyFont="1" applyFill="1" applyBorder="1" applyAlignment="1">
      <alignment horizontal="left" vertical="top" wrapText="1"/>
    </xf>
    <xf numFmtId="0" fontId="48" fillId="4" borderId="2" xfId="0" applyFont="1" applyFill="1" applyBorder="1" applyAlignment="1">
      <alignment vertical="top"/>
    </xf>
    <xf numFmtId="0" fontId="51" fillId="4" borderId="2" xfId="2" applyFont="1" applyFill="1" applyBorder="1" applyAlignment="1">
      <alignment horizontal="center" vertical="top" wrapText="1"/>
    </xf>
    <xf numFmtId="0" fontId="48" fillId="4" borderId="2" xfId="0" applyFont="1" applyFill="1" applyBorder="1" applyAlignment="1">
      <alignment horizontal="justify" vertical="top" wrapText="1"/>
    </xf>
    <xf numFmtId="0" fontId="48" fillId="4" borderId="2" xfId="0" applyFont="1" applyFill="1" applyBorder="1" applyAlignment="1">
      <alignment horizontal="center" vertical="top"/>
    </xf>
    <xf numFmtId="0" fontId="49" fillId="0" borderId="2" xfId="0" applyFont="1" applyBorder="1" applyAlignment="1">
      <alignment horizontal="center" vertical="center" wrapText="1"/>
    </xf>
    <xf numFmtId="4" fontId="49" fillId="0" borderId="2" xfId="0" applyNumberFormat="1" applyFont="1" applyBorder="1" applyAlignment="1">
      <alignment horizontal="center" vertical="center" wrapText="1"/>
    </xf>
    <xf numFmtId="0" fontId="51" fillId="4" borderId="18" xfId="2" applyFont="1" applyFill="1" applyBorder="1" applyAlignment="1">
      <alignment horizontal="center" vertical="top" wrapText="1"/>
    </xf>
    <xf numFmtId="0" fontId="51" fillId="4" borderId="6" xfId="2" applyFont="1" applyFill="1" applyBorder="1" applyAlignment="1">
      <alignment horizontal="center" vertical="top" wrapText="1"/>
    </xf>
    <xf numFmtId="0" fontId="51" fillId="4" borderId="3" xfId="2" applyFont="1" applyFill="1" applyBorder="1" applyAlignment="1">
      <alignment horizontal="center" vertical="top" wrapText="1"/>
    </xf>
    <xf numFmtId="0" fontId="48" fillId="0" borderId="2" xfId="0" applyFont="1" applyBorder="1" applyAlignment="1">
      <alignment horizontal="justify" vertical="center" wrapText="1"/>
    </xf>
    <xf numFmtId="0" fontId="45" fillId="4" borderId="2" xfId="0" applyFont="1" applyFill="1" applyBorder="1" applyAlignment="1">
      <alignment horizontal="center" vertical="top"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8" fillId="4" borderId="2" xfId="0" applyFont="1" applyFill="1" applyBorder="1" applyAlignment="1">
      <alignment horizontal="left" vertical="top" wrapText="1"/>
    </xf>
    <xf numFmtId="0" fontId="44" fillId="4" borderId="2" xfId="0" applyFont="1" applyFill="1" applyBorder="1" applyAlignment="1">
      <alignment horizontal="center" vertical="center" wrapText="1"/>
    </xf>
    <xf numFmtId="0" fontId="43" fillId="11" borderId="2" xfId="0" applyFont="1" applyFill="1" applyBorder="1" applyAlignment="1">
      <alignment horizontal="center" vertical="center" wrapText="1"/>
    </xf>
    <xf numFmtId="0" fontId="45" fillId="12" borderId="6" xfId="0" applyFont="1" applyFill="1" applyBorder="1" applyAlignment="1">
      <alignment horizontal="center" vertical="center" wrapText="1"/>
    </xf>
    <xf numFmtId="0" fontId="43" fillId="11" borderId="2" xfId="0" applyFont="1" applyFill="1" applyBorder="1" applyAlignment="1">
      <alignment horizontal="left" vertical="center" wrapText="1"/>
    </xf>
    <xf numFmtId="0" fontId="45" fillId="11" borderId="2"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5" fillId="11" borderId="18"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5" fillId="13" borderId="6" xfId="2" applyFont="1" applyBorder="1" applyAlignment="1">
      <alignment horizontal="center" vertical="center" wrapText="1"/>
    </xf>
    <xf numFmtId="0" fontId="48" fillId="4" borderId="6" xfId="0" applyFont="1" applyFill="1" applyBorder="1" applyAlignment="1">
      <alignment horizontal="center" vertical="top" wrapText="1"/>
    </xf>
    <xf numFmtId="0" fontId="0" fillId="0" borderId="3" xfId="0" applyBorder="1" applyAlignment="1">
      <alignment horizontal="center" vertical="top" wrapText="1"/>
    </xf>
    <xf numFmtId="0" fontId="45" fillId="4" borderId="6" xfId="0" applyFont="1" applyFill="1" applyBorder="1" applyAlignment="1">
      <alignment horizontal="center" vertical="top" wrapText="1"/>
    </xf>
    <xf numFmtId="0" fontId="51" fillId="4" borderId="6" xfId="2" applyFont="1" applyFill="1" applyBorder="1" applyAlignment="1">
      <alignment horizontal="center" vertical="top" wrapText="1"/>
    </xf>
    <xf numFmtId="4" fontId="48" fillId="4" borderId="6" xfId="0" applyNumberFormat="1" applyFont="1" applyFill="1" applyBorder="1" applyAlignment="1">
      <alignment horizontal="center" vertical="top" wrapText="1"/>
    </xf>
    <xf numFmtId="0" fontId="48" fillId="4" borderId="6" xfId="0" applyFont="1" applyFill="1" applyBorder="1" applyAlignment="1">
      <alignment vertical="top"/>
    </xf>
    <xf numFmtId="0" fontId="0" fillId="0" borderId="3" xfId="0" applyBorder="1" applyAlignment="1">
      <alignment vertical="top"/>
    </xf>
    <xf numFmtId="0" fontId="48" fillId="4" borderId="6" xfId="0" applyFont="1" applyFill="1" applyBorder="1" applyAlignment="1">
      <alignment vertical="top" wrapText="1"/>
    </xf>
    <xf numFmtId="0" fontId="0" fillId="0" borderId="3" xfId="0" applyBorder="1" applyAlignment="1">
      <alignment vertical="top" wrapText="1"/>
    </xf>
    <xf numFmtId="0" fontId="48" fillId="4" borderId="6" xfId="0" applyFont="1" applyFill="1" applyBorder="1" applyAlignment="1">
      <alignment horizontal="left" vertical="top" wrapText="1"/>
    </xf>
    <xf numFmtId="0" fontId="0" fillId="0" borderId="3" xfId="0" applyBorder="1" applyAlignment="1">
      <alignment horizontal="left" vertical="top" wrapText="1"/>
    </xf>
    <xf numFmtId="0" fontId="48" fillId="4" borderId="6" xfId="0" applyFont="1" applyFill="1" applyBorder="1" applyAlignment="1">
      <alignment horizontal="justify" vertical="top" wrapText="1"/>
    </xf>
    <xf numFmtId="0" fontId="50" fillId="4" borderId="6" xfId="0" applyFont="1" applyFill="1" applyBorder="1" applyAlignment="1">
      <alignment horizontal="left" vertical="top" wrapText="1"/>
    </xf>
    <xf numFmtId="0" fontId="0" fillId="0" borderId="3" xfId="0" applyBorder="1" applyAlignment="1">
      <alignment horizontal="left" vertical="top"/>
    </xf>
    <xf numFmtId="0" fontId="0" fillId="0" borderId="19" xfId="0" applyBorder="1" applyAlignment="1">
      <alignment horizontal="center" vertical="top" wrapText="1"/>
    </xf>
    <xf numFmtId="0" fontId="0" fillId="0" borderId="19" xfId="0" applyBorder="1" applyAlignment="1">
      <alignment vertical="top" wrapText="1"/>
    </xf>
    <xf numFmtId="0" fontId="0" fillId="0" borderId="19" xfId="0" applyBorder="1" applyAlignment="1">
      <alignment vertical="top"/>
    </xf>
    <xf numFmtId="0" fontId="0" fillId="0" borderId="19" xfId="0" applyBorder="1" applyAlignment="1">
      <alignment horizontal="left" vertical="top" wrapText="1"/>
    </xf>
    <xf numFmtId="0" fontId="48" fillId="4" borderId="6" xfId="0" applyFont="1" applyFill="1" applyBorder="1" applyAlignment="1">
      <alignment horizontal="center" vertical="top"/>
    </xf>
    <xf numFmtId="0" fontId="0" fillId="0" borderId="3" xfId="0" applyBorder="1" applyAlignment="1">
      <alignment horizontal="center" vertical="top"/>
    </xf>
    <xf numFmtId="0" fontId="48" fillId="4" borderId="6" xfId="0" applyFont="1" applyFill="1" applyBorder="1" applyAlignment="1">
      <alignment horizontal="justify" vertical="top"/>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104" t="s">
        <v>45</v>
      </c>
      <c r="B1" s="105"/>
      <c r="C1" s="105"/>
      <c r="D1" s="105"/>
      <c r="E1" s="93"/>
      <c r="F1" s="94"/>
      <c r="G1" s="94"/>
      <c r="H1" s="94"/>
      <c r="I1" s="94"/>
      <c r="J1" s="94"/>
      <c r="K1" s="94"/>
      <c r="L1" s="94"/>
      <c r="M1" s="95"/>
    </row>
    <row r="2" spans="1:13" ht="30.95" customHeight="1" x14ac:dyDescent="0.25">
      <c r="A2" s="104" t="s">
        <v>46</v>
      </c>
      <c r="B2" s="105"/>
      <c r="C2" s="105"/>
      <c r="D2" s="105"/>
      <c r="E2" s="63"/>
      <c r="F2" s="47" t="s">
        <v>47</v>
      </c>
      <c r="G2" s="64"/>
      <c r="H2" s="47" t="s">
        <v>48</v>
      </c>
      <c r="I2" s="64"/>
      <c r="J2" s="36"/>
      <c r="K2" s="36"/>
      <c r="L2" s="36"/>
      <c r="M2" s="37"/>
    </row>
    <row r="3" spans="1:13" ht="30.95" customHeight="1" x14ac:dyDescent="0.25">
      <c r="A3" s="104" t="s">
        <v>49</v>
      </c>
      <c r="B3" s="105"/>
      <c r="C3" s="105" t="s">
        <v>50</v>
      </c>
      <c r="D3" s="105"/>
      <c r="E3" s="93"/>
      <c r="F3" s="94"/>
      <c r="G3" s="94"/>
      <c r="H3" s="94"/>
      <c r="I3" s="94"/>
      <c r="J3" s="94"/>
      <c r="K3" s="94"/>
      <c r="L3" s="94"/>
      <c r="M3" s="95"/>
    </row>
    <row r="4" spans="1:13" ht="30.95" customHeight="1" x14ac:dyDescent="0.25">
      <c r="A4" s="104" t="s">
        <v>51</v>
      </c>
      <c r="B4" s="105"/>
      <c r="C4" s="105"/>
      <c r="D4" s="105"/>
      <c r="E4" s="63"/>
      <c r="F4" s="47" t="s">
        <v>47</v>
      </c>
      <c r="G4" s="64"/>
      <c r="H4" s="47" t="s">
        <v>48</v>
      </c>
      <c r="I4" s="64"/>
      <c r="J4" s="36"/>
      <c r="K4" s="36"/>
      <c r="L4" s="36"/>
      <c r="M4" s="37"/>
    </row>
    <row r="5" spans="1:13" ht="30.95" customHeight="1" x14ac:dyDescent="0.25">
      <c r="A5" s="112" t="s">
        <v>52</v>
      </c>
      <c r="B5" s="113"/>
      <c r="C5" s="113" t="s">
        <v>53</v>
      </c>
      <c r="D5" s="113"/>
      <c r="E5" s="96"/>
      <c r="F5" s="97"/>
      <c r="G5" s="97"/>
      <c r="H5" s="94"/>
      <c r="I5" s="94"/>
      <c r="J5" s="94"/>
      <c r="K5" s="94"/>
      <c r="L5" s="94"/>
      <c r="M5" s="95"/>
    </row>
    <row r="6" spans="1:13" ht="23.25" customHeight="1" x14ac:dyDescent="0.2">
      <c r="A6" s="34"/>
      <c r="B6" s="62"/>
      <c r="C6" s="117" t="s">
        <v>54</v>
      </c>
      <c r="D6" s="117"/>
      <c r="E6" s="117"/>
      <c r="F6" s="117"/>
      <c r="G6" s="118"/>
      <c r="H6" s="119" t="s">
        <v>55</v>
      </c>
      <c r="I6" s="119"/>
      <c r="J6" s="119"/>
      <c r="K6" s="119"/>
      <c r="L6" s="119"/>
      <c r="M6" s="120"/>
    </row>
    <row r="7" spans="1:13" ht="29.1" customHeight="1" x14ac:dyDescent="0.2">
      <c r="A7" s="98" t="s">
        <v>56</v>
      </c>
      <c r="B7" s="98" t="s">
        <v>57</v>
      </c>
      <c r="C7" s="114" t="s">
        <v>58</v>
      </c>
      <c r="D7" s="115" t="s">
        <v>59</v>
      </c>
      <c r="E7" s="115" t="s">
        <v>60</v>
      </c>
      <c r="F7" s="115" t="s">
        <v>61</v>
      </c>
      <c r="G7" s="115" t="s">
        <v>62</v>
      </c>
      <c r="H7" s="116" t="s">
        <v>63</v>
      </c>
      <c r="I7" s="116" t="s">
        <v>64</v>
      </c>
      <c r="J7" s="121" t="s">
        <v>65</v>
      </c>
      <c r="K7" s="122"/>
      <c r="L7" s="121" t="s">
        <v>66</v>
      </c>
      <c r="M7" s="122"/>
    </row>
    <row r="8" spans="1:13" ht="30.95" customHeight="1" x14ac:dyDescent="0.2">
      <c r="A8" s="99"/>
      <c r="B8" s="103"/>
      <c r="C8" s="99"/>
      <c r="D8" s="99"/>
      <c r="E8" s="99"/>
      <c r="F8" s="99"/>
      <c r="G8" s="125"/>
      <c r="H8" s="99"/>
      <c r="I8" s="99"/>
      <c r="J8" s="123"/>
      <c r="K8" s="124"/>
      <c r="L8" s="123" t="s">
        <v>66</v>
      </c>
      <c r="M8" s="124"/>
    </row>
    <row r="9" spans="1:13" ht="30.95" customHeight="1" x14ac:dyDescent="0.2">
      <c r="A9" s="100"/>
      <c r="B9" s="100"/>
      <c r="C9" s="100"/>
      <c r="D9" s="100"/>
      <c r="E9" s="100"/>
      <c r="F9" s="48"/>
      <c r="G9" s="48"/>
      <c r="H9" s="48"/>
      <c r="I9" s="48"/>
      <c r="J9" s="108"/>
      <c r="K9" s="109"/>
      <c r="L9" s="108"/>
      <c r="M9" s="109"/>
    </row>
    <row r="10" spans="1:13" ht="30.95" customHeight="1" x14ac:dyDescent="0.2">
      <c r="A10" s="101"/>
      <c r="B10" s="101"/>
      <c r="C10" s="101"/>
      <c r="D10" s="101"/>
      <c r="E10" s="101"/>
      <c r="F10" s="49"/>
      <c r="G10" s="49"/>
      <c r="H10" s="49"/>
      <c r="I10" s="49"/>
      <c r="J10" s="110"/>
      <c r="K10" s="111"/>
      <c r="L10" s="110"/>
      <c r="M10" s="111"/>
    </row>
    <row r="11" spans="1:13" ht="30.95" customHeight="1" x14ac:dyDescent="0.2">
      <c r="A11" s="101"/>
      <c r="B11" s="101"/>
      <c r="C11" s="101"/>
      <c r="D11" s="101"/>
      <c r="E11" s="101"/>
      <c r="F11" s="50"/>
      <c r="G11" s="50"/>
      <c r="H11" s="50"/>
      <c r="I11" s="50"/>
      <c r="J11" s="106" t="s">
        <v>67</v>
      </c>
      <c r="K11" s="106" t="s">
        <v>68</v>
      </c>
      <c r="L11" s="106" t="s">
        <v>69</v>
      </c>
      <c r="M11" s="106" t="s">
        <v>70</v>
      </c>
    </row>
    <row r="12" spans="1:13" ht="30.95" customHeight="1" x14ac:dyDescent="0.2">
      <c r="A12" s="101"/>
      <c r="B12" s="101"/>
      <c r="C12" s="101"/>
      <c r="D12" s="101"/>
      <c r="E12" s="101"/>
      <c r="F12" s="50"/>
      <c r="G12" s="50"/>
      <c r="H12" s="50"/>
      <c r="I12" s="50"/>
      <c r="J12" s="107"/>
      <c r="K12" s="107"/>
      <c r="L12" s="107"/>
      <c r="M12" s="107"/>
    </row>
    <row r="13" spans="1:13" ht="30.95" customHeight="1" x14ac:dyDescent="0.2">
      <c r="A13" s="101"/>
      <c r="B13" s="101"/>
      <c r="C13" s="101"/>
      <c r="D13" s="101"/>
      <c r="E13" s="101"/>
      <c r="F13" s="50"/>
      <c r="G13" s="50"/>
      <c r="H13" s="50"/>
      <c r="I13" s="50"/>
      <c r="J13" s="108"/>
      <c r="K13" s="109"/>
      <c r="L13" s="108"/>
      <c r="M13" s="109"/>
    </row>
    <row r="14" spans="1:13" ht="30" customHeight="1" x14ac:dyDescent="0.2">
      <c r="A14" s="102"/>
      <c r="B14" s="102"/>
      <c r="C14" s="102"/>
      <c r="D14" s="102"/>
      <c r="E14" s="102"/>
      <c r="F14" s="51"/>
      <c r="G14" s="51"/>
      <c r="H14" s="51"/>
      <c r="I14" s="51"/>
      <c r="J14" s="110"/>
      <c r="K14" s="111"/>
      <c r="L14" s="110"/>
      <c r="M14" s="111"/>
    </row>
    <row r="16" spans="1:13" ht="15" x14ac:dyDescent="0.25">
      <c r="C16" s="52" t="s">
        <v>71</v>
      </c>
    </row>
    <row r="17" spans="3:13" ht="14.25" x14ac:dyDescent="0.2">
      <c r="C17" s="127" t="s">
        <v>72</v>
      </c>
      <c r="D17" s="127"/>
      <c r="E17" s="127"/>
      <c r="F17" s="127"/>
      <c r="G17" s="127"/>
    </row>
    <row r="18" spans="3:13" ht="22.5" customHeight="1" x14ac:dyDescent="0.2">
      <c r="C18" s="1" t="s">
        <v>73</v>
      </c>
      <c r="D18" s="1"/>
      <c r="E18" s="1"/>
      <c r="F18" s="1"/>
      <c r="G18" s="1"/>
      <c r="H18" s="1"/>
      <c r="I18" s="1"/>
      <c r="J18" s="1"/>
      <c r="K18" s="1"/>
      <c r="L18" s="1"/>
      <c r="M18" s="1"/>
    </row>
    <row r="19" spans="3:13" ht="14.25" x14ac:dyDescent="0.2">
      <c r="C19" s="127" t="s">
        <v>74</v>
      </c>
      <c r="D19" s="127"/>
      <c r="E19" s="127"/>
      <c r="F19" s="127"/>
      <c r="G19" s="127"/>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26" t="s">
        <v>77</v>
      </c>
      <c r="D22" s="126"/>
      <c r="E22" s="126"/>
      <c r="F22" s="126"/>
      <c r="G22" s="126"/>
    </row>
    <row r="23" spans="3:13" ht="78.75" customHeight="1" x14ac:dyDescent="0.2">
      <c r="C23" s="126" t="s">
        <v>78</v>
      </c>
      <c r="D23" s="126"/>
      <c r="E23" s="126"/>
      <c r="F23" s="126"/>
      <c r="G23" s="126"/>
    </row>
    <row r="24" spans="3:13" ht="32.25" customHeight="1" x14ac:dyDescent="0.2">
      <c r="C24" s="126" t="s">
        <v>79</v>
      </c>
      <c r="D24" s="126"/>
      <c r="E24" s="126"/>
      <c r="F24" s="126"/>
      <c r="G24" s="126"/>
    </row>
    <row r="25" spans="3:13" ht="54" customHeight="1" x14ac:dyDescent="0.2">
      <c r="C25" s="126" t="s">
        <v>80</v>
      </c>
      <c r="D25" s="126"/>
      <c r="E25" s="126"/>
      <c r="F25" s="126"/>
      <c r="G25" s="126"/>
    </row>
    <row r="26" spans="3:13" ht="63" customHeight="1" x14ac:dyDescent="0.2">
      <c r="C26" s="126" t="s">
        <v>81</v>
      </c>
      <c r="D26" s="126"/>
      <c r="E26" s="126"/>
      <c r="F26" s="126"/>
      <c r="G26" s="126"/>
    </row>
    <row r="27" spans="3:13" ht="44.25" customHeight="1" x14ac:dyDescent="0.2">
      <c r="C27" s="126" t="s">
        <v>82</v>
      </c>
      <c r="D27" s="126"/>
      <c r="E27" s="126"/>
      <c r="F27" s="126"/>
      <c r="G27" s="126"/>
    </row>
    <row r="28" spans="3:13" ht="59.25" customHeight="1" x14ac:dyDescent="0.2">
      <c r="C28" s="126" t="s">
        <v>83</v>
      </c>
      <c r="D28" s="126"/>
      <c r="E28" s="126"/>
      <c r="F28" s="126"/>
      <c r="G28" s="126"/>
    </row>
    <row r="29" spans="3:13" ht="62.25" customHeight="1" x14ac:dyDescent="0.2">
      <c r="C29" s="126" t="s">
        <v>84</v>
      </c>
      <c r="D29" s="126"/>
      <c r="E29" s="126"/>
      <c r="F29" s="126"/>
      <c r="G29" s="126"/>
      <c r="H29" s="1"/>
      <c r="I29" s="1"/>
      <c r="J29" s="1"/>
      <c r="K29" s="1"/>
      <c r="L29" s="1"/>
      <c r="M29" s="1"/>
    </row>
    <row r="30" spans="3:13" ht="112.5" customHeight="1" x14ac:dyDescent="0.2">
      <c r="C30" s="126" t="s">
        <v>85</v>
      </c>
      <c r="D30" s="126"/>
      <c r="E30" s="126"/>
      <c r="F30" s="126"/>
      <c r="G30" s="126"/>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30"/>
      <c r="H2" s="131"/>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30"/>
      <c r="H4" s="131"/>
    </row>
    <row r="5" spans="1:8" ht="30.95" customHeight="1" x14ac:dyDescent="0.2">
      <c r="A5" s="20" t="s">
        <v>53</v>
      </c>
      <c r="B5" s="132"/>
      <c r="C5" s="133"/>
      <c r="D5" s="133"/>
      <c r="E5" s="133"/>
      <c r="F5" s="133"/>
      <c r="G5" s="133"/>
      <c r="H5" s="134"/>
    </row>
    <row r="6" spans="1:8" ht="24.95" customHeight="1" x14ac:dyDescent="0.2">
      <c r="A6" s="135" t="s">
        <v>88</v>
      </c>
      <c r="B6" s="136"/>
      <c r="C6" s="136"/>
      <c r="D6" s="136"/>
      <c r="E6" s="136"/>
      <c r="F6" s="136"/>
      <c r="G6" s="136"/>
      <c r="H6" s="136"/>
    </row>
    <row r="7" spans="1:8" ht="45" x14ac:dyDescent="0.2">
      <c r="A7" s="30" t="s">
        <v>58</v>
      </c>
      <c r="B7" s="30" t="s">
        <v>59</v>
      </c>
      <c r="C7" s="30" t="s">
        <v>89</v>
      </c>
      <c r="D7" s="31" t="s">
        <v>90</v>
      </c>
      <c r="E7" s="31" t="s">
        <v>91</v>
      </c>
      <c r="F7" s="31" t="s">
        <v>92</v>
      </c>
      <c r="G7" s="31" t="s">
        <v>63</v>
      </c>
      <c r="H7" s="31" t="s">
        <v>93</v>
      </c>
    </row>
    <row r="8" spans="1:8" x14ac:dyDescent="0.2">
      <c r="A8" s="137"/>
      <c r="B8" s="128"/>
      <c r="C8" s="128"/>
      <c r="D8" s="128"/>
      <c r="E8" s="128"/>
      <c r="F8" s="128"/>
      <c r="G8" s="4"/>
      <c r="H8" s="5"/>
    </row>
    <row r="9" spans="1:8" x14ac:dyDescent="0.2">
      <c r="A9" s="137"/>
      <c r="B9" s="129"/>
      <c r="C9" s="129"/>
      <c r="D9" s="129"/>
      <c r="E9" s="129"/>
      <c r="F9" s="129"/>
      <c r="G9" s="4"/>
      <c r="H9" s="5"/>
    </row>
    <row r="10" spans="1:8" x14ac:dyDescent="0.2">
      <c r="A10" s="137"/>
      <c r="B10" s="107"/>
      <c r="C10" s="107"/>
      <c r="D10" s="107"/>
      <c r="E10" s="107"/>
      <c r="F10" s="107"/>
      <c r="G10" s="4"/>
      <c r="H10" s="5"/>
    </row>
    <row r="11" spans="1:8" x14ac:dyDescent="0.2">
      <c r="A11" s="137"/>
      <c r="B11" s="128"/>
      <c r="C11" s="128"/>
      <c r="D11" s="128"/>
      <c r="E11" s="128"/>
      <c r="F11" s="128"/>
      <c r="G11" s="4"/>
      <c r="H11" s="5"/>
    </row>
    <row r="12" spans="1:8" x14ac:dyDescent="0.2">
      <c r="A12" s="137"/>
      <c r="B12" s="129"/>
      <c r="C12" s="129"/>
      <c r="D12" s="129"/>
      <c r="E12" s="129"/>
      <c r="F12" s="129"/>
      <c r="G12" s="4"/>
      <c r="H12" s="5"/>
    </row>
    <row r="13" spans="1:8" x14ac:dyDescent="0.2">
      <c r="A13" s="137"/>
      <c r="B13" s="107"/>
      <c r="C13" s="107"/>
      <c r="D13" s="107"/>
      <c r="E13" s="107"/>
      <c r="F13" s="107"/>
      <c r="G13" s="4"/>
      <c r="H13" s="5"/>
    </row>
    <row r="14" spans="1:8" x14ac:dyDescent="0.2">
      <c r="A14" s="137"/>
      <c r="B14" s="128"/>
      <c r="C14" s="128"/>
      <c r="D14" s="128"/>
      <c r="E14" s="128"/>
      <c r="F14" s="128"/>
      <c r="G14" s="4"/>
      <c r="H14" s="5"/>
    </row>
    <row r="15" spans="1:8" x14ac:dyDescent="0.2">
      <c r="A15" s="137"/>
      <c r="B15" s="129"/>
      <c r="C15" s="129"/>
      <c r="D15" s="129"/>
      <c r="E15" s="129"/>
      <c r="F15" s="129"/>
      <c r="G15" s="4"/>
      <c r="H15" s="5"/>
    </row>
    <row r="16" spans="1:8" x14ac:dyDescent="0.2">
      <c r="A16" s="137"/>
      <c r="B16" s="107"/>
      <c r="C16" s="107"/>
      <c r="D16" s="107"/>
      <c r="E16" s="107"/>
      <c r="F16" s="107"/>
      <c r="G16" s="4"/>
      <c r="H16" s="5"/>
    </row>
    <row r="17" spans="1:8" x14ac:dyDescent="0.2">
      <c r="A17" s="137"/>
      <c r="B17" s="128"/>
      <c r="C17" s="128"/>
      <c r="D17" s="128"/>
      <c r="E17" s="128"/>
      <c r="F17" s="128"/>
      <c r="G17" s="4"/>
      <c r="H17" s="5"/>
    </row>
    <row r="18" spans="1:8" x14ac:dyDescent="0.2">
      <c r="A18" s="137"/>
      <c r="B18" s="129"/>
      <c r="C18" s="129"/>
      <c r="D18" s="129"/>
      <c r="E18" s="129"/>
      <c r="F18" s="129"/>
      <c r="G18" s="4"/>
      <c r="H18" s="5"/>
    </row>
    <row r="19" spans="1:8" x14ac:dyDescent="0.2">
      <c r="A19" s="137"/>
      <c r="B19" s="107"/>
      <c r="C19" s="107"/>
      <c r="D19" s="107"/>
      <c r="E19" s="107"/>
      <c r="F19" s="107"/>
      <c r="G19" s="4"/>
      <c r="H19" s="5"/>
    </row>
    <row r="20" spans="1:8" x14ac:dyDescent="0.2">
      <c r="A20" s="137"/>
      <c r="B20" s="128"/>
      <c r="C20" s="128"/>
      <c r="D20" s="128"/>
      <c r="E20" s="128"/>
      <c r="F20" s="128"/>
      <c r="G20" s="4"/>
      <c r="H20" s="5"/>
    </row>
    <row r="21" spans="1:8" x14ac:dyDescent="0.2">
      <c r="A21" s="137"/>
      <c r="B21" s="129"/>
      <c r="C21" s="129"/>
      <c r="D21" s="129"/>
      <c r="E21" s="129"/>
      <c r="F21" s="129"/>
      <c r="G21" s="4"/>
      <c r="H21" s="5"/>
    </row>
    <row r="22" spans="1:8" x14ac:dyDescent="0.2">
      <c r="A22" s="137"/>
      <c r="B22" s="107"/>
      <c r="C22" s="107"/>
      <c r="D22" s="107"/>
      <c r="E22" s="107"/>
      <c r="F22" s="107"/>
      <c r="G22" s="4"/>
      <c r="H22" s="5"/>
    </row>
    <row r="23" spans="1:8" x14ac:dyDescent="0.2">
      <c r="A23" s="137"/>
      <c r="B23" s="128"/>
      <c r="C23" s="128"/>
      <c r="D23" s="128"/>
      <c r="E23" s="128"/>
      <c r="F23" s="128"/>
      <c r="G23" s="4"/>
      <c r="H23" s="5"/>
    </row>
    <row r="24" spans="1:8" x14ac:dyDescent="0.2">
      <c r="A24" s="137"/>
      <c r="B24" s="129"/>
      <c r="C24" s="129"/>
      <c r="D24" s="129"/>
      <c r="E24" s="129"/>
      <c r="F24" s="129"/>
      <c r="G24" s="4"/>
      <c r="H24" s="5"/>
    </row>
    <row r="25" spans="1:8" x14ac:dyDescent="0.2">
      <c r="A25" s="137"/>
      <c r="B25" s="107"/>
      <c r="C25" s="107"/>
      <c r="D25" s="107"/>
      <c r="E25" s="107"/>
      <c r="F25" s="107"/>
      <c r="G25" s="4"/>
      <c r="H25" s="5"/>
    </row>
    <row r="26" spans="1:8" x14ac:dyDescent="0.2">
      <c r="A26" s="137"/>
      <c r="B26" s="128"/>
      <c r="C26" s="128"/>
      <c r="D26" s="128"/>
      <c r="E26" s="128"/>
      <c r="F26" s="128"/>
      <c r="G26" s="4"/>
      <c r="H26" s="5"/>
    </row>
    <row r="27" spans="1:8" x14ac:dyDescent="0.2">
      <c r="A27" s="137"/>
      <c r="B27" s="129"/>
      <c r="C27" s="129"/>
      <c r="D27" s="129"/>
      <c r="E27" s="129"/>
      <c r="F27" s="129"/>
      <c r="G27" s="4"/>
      <c r="H27" s="5"/>
    </row>
    <row r="28" spans="1:8" x14ac:dyDescent="0.2">
      <c r="A28" s="137"/>
      <c r="B28" s="107"/>
      <c r="C28" s="107"/>
      <c r="D28" s="107"/>
      <c r="E28" s="107"/>
      <c r="F28" s="107"/>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132"/>
      <c r="C1" s="133"/>
      <c r="D1" s="133"/>
      <c r="E1" s="133"/>
      <c r="F1" s="133"/>
      <c r="G1" s="133"/>
      <c r="H1" s="133"/>
      <c r="I1" s="133"/>
      <c r="J1" s="134"/>
    </row>
    <row r="2" spans="1:10" ht="30" customHeight="1" x14ac:dyDescent="0.2">
      <c r="A2" s="29" t="s">
        <v>46</v>
      </c>
      <c r="B2" s="63"/>
      <c r="C2" s="47" t="s">
        <v>47</v>
      </c>
      <c r="D2" s="64"/>
      <c r="E2" s="138" t="s">
        <v>48</v>
      </c>
      <c r="F2" s="138"/>
      <c r="G2" s="139"/>
      <c r="H2" s="139"/>
      <c r="I2" s="36"/>
      <c r="J2" s="37"/>
    </row>
    <row r="3" spans="1:10" ht="30" customHeight="1" x14ac:dyDescent="0.2">
      <c r="A3" s="20" t="s">
        <v>94</v>
      </c>
      <c r="B3" s="63"/>
      <c r="C3" s="143"/>
      <c r="D3" s="94"/>
      <c r="E3" s="94"/>
      <c r="F3" s="94"/>
      <c r="G3" s="94"/>
      <c r="H3" s="94"/>
      <c r="I3" s="94"/>
      <c r="J3" s="95"/>
    </row>
    <row r="4" spans="1:10" ht="30" customHeight="1" x14ac:dyDescent="0.2">
      <c r="A4" s="20" t="s">
        <v>51</v>
      </c>
      <c r="B4" s="63"/>
      <c r="C4" s="47" t="s">
        <v>47</v>
      </c>
      <c r="D4" s="64"/>
      <c r="E4" s="138" t="s">
        <v>48</v>
      </c>
      <c r="F4" s="138"/>
      <c r="G4" s="139"/>
      <c r="H4" s="139"/>
      <c r="I4" s="36"/>
      <c r="J4" s="37"/>
    </row>
    <row r="5" spans="1:10" ht="30" customHeight="1" x14ac:dyDescent="0.2">
      <c r="A5" s="20" t="s">
        <v>52</v>
      </c>
      <c r="B5" s="132"/>
      <c r="C5" s="133"/>
      <c r="D5" s="133"/>
      <c r="E5" s="133"/>
      <c r="F5" s="133"/>
      <c r="G5" s="133"/>
      <c r="H5" s="133"/>
      <c r="I5" s="133"/>
      <c r="J5" s="134"/>
    </row>
    <row r="6" spans="1:10" ht="24.95" customHeight="1" x14ac:dyDescent="0.2">
      <c r="A6" s="140" t="s">
        <v>95</v>
      </c>
      <c r="B6" s="141"/>
      <c r="C6" s="141"/>
      <c r="D6" s="141"/>
      <c r="E6" s="141"/>
      <c r="F6" s="141"/>
      <c r="G6" s="141"/>
      <c r="H6" s="141"/>
      <c r="I6" s="141"/>
      <c r="J6" s="142"/>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37"/>
      <c r="B8" s="4"/>
      <c r="C8" s="4"/>
      <c r="D8" s="5"/>
      <c r="E8" s="4"/>
      <c r="F8" s="4"/>
      <c r="G8" s="4"/>
      <c r="H8" s="4"/>
      <c r="I8" s="4"/>
      <c r="J8" s="4"/>
    </row>
    <row r="9" spans="1:10" x14ac:dyDescent="0.2">
      <c r="A9" s="137"/>
      <c r="B9" s="4"/>
      <c r="C9" s="4"/>
      <c r="D9" s="5"/>
      <c r="E9" s="4"/>
      <c r="F9" s="4"/>
      <c r="G9" s="4"/>
      <c r="H9" s="4"/>
      <c r="I9" s="4"/>
      <c r="J9" s="4"/>
    </row>
    <row r="10" spans="1:10" x14ac:dyDescent="0.2">
      <c r="A10" s="137"/>
      <c r="B10" s="4"/>
      <c r="C10" s="4"/>
      <c r="D10" s="5"/>
      <c r="E10" s="4"/>
      <c r="F10" s="4"/>
      <c r="G10" s="4"/>
      <c r="H10" s="4"/>
      <c r="I10" s="4"/>
      <c r="J10" s="4"/>
    </row>
    <row r="11" spans="1:10" x14ac:dyDescent="0.2">
      <c r="A11" s="137"/>
      <c r="B11" s="4"/>
      <c r="C11" s="4"/>
      <c r="D11" s="5"/>
      <c r="E11" s="4"/>
      <c r="F11" s="4"/>
      <c r="G11" s="4"/>
      <c r="H11" s="4"/>
      <c r="I11" s="4"/>
      <c r="J11" s="4"/>
    </row>
    <row r="12" spans="1:10" x14ac:dyDescent="0.2">
      <c r="A12" s="137"/>
      <c r="B12" s="4"/>
      <c r="C12" s="4"/>
      <c r="D12" s="5"/>
      <c r="E12" s="4"/>
      <c r="F12" s="4"/>
      <c r="G12" s="4"/>
      <c r="H12" s="4"/>
      <c r="I12" s="4"/>
      <c r="J12" s="4"/>
    </row>
    <row r="13" spans="1:10" x14ac:dyDescent="0.2">
      <c r="A13" s="137"/>
      <c r="B13" s="4"/>
      <c r="C13" s="4"/>
      <c r="D13" s="5"/>
      <c r="E13" s="4"/>
      <c r="F13" s="4"/>
      <c r="G13" s="4"/>
      <c r="H13" s="4"/>
      <c r="I13" s="4"/>
      <c r="J13" s="4"/>
    </row>
    <row r="14" spans="1:10" x14ac:dyDescent="0.2">
      <c r="A14" s="137"/>
      <c r="B14" s="4"/>
      <c r="C14" s="4"/>
      <c r="D14" s="5"/>
      <c r="E14" s="4"/>
      <c r="F14" s="4"/>
      <c r="G14" s="4"/>
      <c r="H14" s="4"/>
      <c r="I14" s="4"/>
      <c r="J14" s="4"/>
    </row>
    <row r="15" spans="1:10" x14ac:dyDescent="0.2">
      <c r="A15" s="137"/>
      <c r="B15" s="4"/>
      <c r="C15" s="4"/>
      <c r="D15" s="5"/>
      <c r="E15" s="4"/>
      <c r="F15" s="4"/>
      <c r="G15" s="4"/>
      <c r="H15" s="4"/>
      <c r="I15" s="4"/>
      <c r="J15" s="4"/>
    </row>
    <row r="16" spans="1:10" x14ac:dyDescent="0.2">
      <c r="A16" s="137"/>
      <c r="B16" s="4"/>
      <c r="C16" s="4"/>
      <c r="D16" s="5"/>
      <c r="E16" s="4"/>
      <c r="F16" s="4"/>
      <c r="G16" s="4"/>
      <c r="H16" s="4"/>
      <c r="I16" s="4"/>
      <c r="J16" s="4"/>
    </row>
    <row r="17" spans="1:10" x14ac:dyDescent="0.2">
      <c r="A17" s="137"/>
      <c r="B17" s="4"/>
      <c r="C17" s="4"/>
      <c r="D17" s="5"/>
      <c r="E17" s="4"/>
      <c r="F17" s="4"/>
      <c r="G17" s="4"/>
      <c r="H17" s="4"/>
      <c r="I17" s="4"/>
      <c r="J17" s="4"/>
    </row>
    <row r="18" spans="1:10" x14ac:dyDescent="0.2">
      <c r="A18" s="137"/>
      <c r="B18" s="4"/>
      <c r="C18" s="4"/>
      <c r="D18" s="5"/>
      <c r="E18" s="4"/>
      <c r="F18" s="4"/>
      <c r="G18" s="4"/>
      <c r="H18" s="4"/>
      <c r="I18" s="4"/>
      <c r="J18" s="4"/>
    </row>
    <row r="19" spans="1:10" x14ac:dyDescent="0.2">
      <c r="A19" s="137"/>
      <c r="B19" s="4"/>
      <c r="C19" s="4"/>
      <c r="D19" s="5"/>
      <c r="E19" s="4"/>
      <c r="F19" s="4"/>
      <c r="G19" s="4"/>
      <c r="H19" s="4"/>
      <c r="I19" s="4"/>
      <c r="J19" s="4"/>
    </row>
    <row r="20" spans="1:10" x14ac:dyDescent="0.2">
      <c r="A20" s="137"/>
      <c r="B20" s="4"/>
      <c r="C20" s="4"/>
      <c r="D20" s="5"/>
      <c r="E20" s="4"/>
      <c r="F20" s="4"/>
      <c r="G20" s="4"/>
      <c r="H20" s="4"/>
      <c r="I20" s="4"/>
      <c r="J20" s="4"/>
    </row>
    <row r="21" spans="1:10" x14ac:dyDescent="0.2">
      <c r="A21" s="137"/>
      <c r="B21" s="4"/>
      <c r="C21" s="4"/>
      <c r="D21" s="5"/>
      <c r="E21" s="4"/>
      <c r="F21" s="4"/>
      <c r="G21" s="4"/>
      <c r="H21" s="4"/>
      <c r="I21" s="4"/>
      <c r="J21" s="4"/>
    </row>
    <row r="22" spans="1:10" x14ac:dyDescent="0.2">
      <c r="A22" s="137"/>
      <c r="B22" s="4"/>
      <c r="C22" s="4"/>
      <c r="D22" s="5"/>
      <c r="E22" s="4"/>
      <c r="F22" s="4"/>
      <c r="G22" s="4"/>
      <c r="H22" s="4"/>
      <c r="I22" s="4"/>
      <c r="J22" s="4"/>
    </row>
    <row r="23" spans="1:10" x14ac:dyDescent="0.2">
      <c r="A23" s="137"/>
      <c r="B23" s="4"/>
      <c r="C23" s="4"/>
      <c r="D23" s="5"/>
      <c r="E23" s="4"/>
      <c r="F23" s="4"/>
      <c r="G23" s="4"/>
      <c r="H23" s="4"/>
      <c r="I23" s="4"/>
      <c r="J23" s="4"/>
    </row>
    <row r="24" spans="1:10" x14ac:dyDescent="0.2">
      <c r="A24" s="137"/>
      <c r="B24" s="4"/>
      <c r="C24" s="4"/>
      <c r="D24" s="5"/>
      <c r="E24" s="4"/>
      <c r="F24" s="4"/>
      <c r="G24" s="4"/>
      <c r="H24" s="4"/>
      <c r="I24" s="4"/>
      <c r="J24" s="4"/>
    </row>
    <row r="25" spans="1:10" x14ac:dyDescent="0.2">
      <c r="A25" s="137"/>
      <c r="B25" s="4"/>
      <c r="C25" s="4"/>
      <c r="D25" s="5"/>
      <c r="E25" s="4"/>
      <c r="F25" s="4"/>
      <c r="G25" s="4"/>
      <c r="H25" s="4"/>
      <c r="I25" s="4"/>
      <c r="J25" s="4"/>
    </row>
    <row r="26" spans="1:10" x14ac:dyDescent="0.2">
      <c r="A26" s="137"/>
      <c r="B26" s="4"/>
      <c r="C26" s="4"/>
      <c r="D26" s="5"/>
      <c r="E26" s="4"/>
      <c r="F26" s="4"/>
      <c r="G26" s="4"/>
      <c r="H26" s="4"/>
      <c r="I26" s="4"/>
      <c r="J26" s="4"/>
    </row>
    <row r="27" spans="1:10" x14ac:dyDescent="0.2">
      <c r="A27" s="137"/>
      <c r="B27" s="4"/>
      <c r="C27" s="4"/>
      <c r="D27" s="5"/>
      <c r="E27" s="4"/>
      <c r="F27" s="4"/>
      <c r="G27" s="4"/>
      <c r="H27" s="4"/>
      <c r="I27" s="4"/>
      <c r="J27" s="4"/>
    </row>
    <row r="28" spans="1:10" x14ac:dyDescent="0.2">
      <c r="A28" s="137"/>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8"/>
  <sheetViews>
    <sheetView tabSelected="1" zoomScale="71" zoomScaleNormal="71" zoomScaleSheetLayoutView="87" workbookViewId="0">
      <pane ySplit="6" topLeftCell="A28" activePane="bottomLeft" state="frozen"/>
      <selection pane="bottomLeft" activeCell="Y29" sqref="Y29"/>
    </sheetView>
  </sheetViews>
  <sheetFormatPr defaultColWidth="9.140625" defaultRowHeight="15" x14ac:dyDescent="0.2"/>
  <cols>
    <col min="1" max="1" width="14.42578125" style="68" customWidth="1"/>
    <col min="2" max="2" width="38.42578125" style="68" customWidth="1"/>
    <col min="3" max="3" width="39" style="68" customWidth="1"/>
    <col min="4" max="4" width="41.140625" style="68" customWidth="1"/>
    <col min="5" max="5" width="49" style="68" customWidth="1"/>
    <col min="6" max="6" width="51.42578125" style="68" customWidth="1"/>
    <col min="7" max="7" width="40.140625" style="76" customWidth="1"/>
    <col min="8" max="8" width="58.85546875" style="68" customWidth="1"/>
    <col min="9" max="9" width="30.42578125" style="68" customWidth="1"/>
    <col min="10" max="10" width="26.42578125" style="68" customWidth="1"/>
    <col min="11" max="11" width="44.28515625" style="68" customWidth="1"/>
    <col min="12" max="12" width="57.42578125" style="68" customWidth="1"/>
    <col min="13" max="13" width="37.42578125" style="68" customWidth="1"/>
    <col min="14" max="14" width="25" style="68" customWidth="1"/>
    <col min="15" max="15" width="49.7109375" style="68" customWidth="1"/>
    <col min="16" max="20" width="17.7109375" style="68" customWidth="1"/>
    <col min="21" max="16384" width="9.140625" style="68"/>
  </cols>
  <sheetData>
    <row r="1" spans="1:70" ht="12.75" customHeight="1" x14ac:dyDescent="0.2">
      <c r="A1" s="146" t="s">
        <v>159</v>
      </c>
      <c r="B1" s="146"/>
      <c r="C1" s="146"/>
      <c r="D1" s="146"/>
      <c r="E1" s="146"/>
      <c r="F1" s="146"/>
      <c r="G1" s="146"/>
      <c r="H1" s="146"/>
      <c r="I1" s="146"/>
      <c r="J1" s="146"/>
      <c r="K1" s="146"/>
      <c r="L1" s="146"/>
      <c r="M1" s="146"/>
      <c r="N1" s="146"/>
      <c r="O1" s="146"/>
      <c r="P1" s="146"/>
      <c r="Q1" s="146"/>
      <c r="R1" s="146"/>
      <c r="S1" s="146"/>
      <c r="T1" s="146"/>
    </row>
    <row r="2" spans="1:70" ht="43.5" customHeight="1" x14ac:dyDescent="0.2">
      <c r="A2" s="146"/>
      <c r="B2" s="146"/>
      <c r="C2" s="146"/>
      <c r="D2" s="146"/>
      <c r="E2" s="146"/>
      <c r="F2" s="146"/>
      <c r="G2" s="146"/>
      <c r="H2" s="146"/>
      <c r="I2" s="146"/>
      <c r="J2" s="146"/>
      <c r="K2" s="146"/>
      <c r="L2" s="146"/>
      <c r="M2" s="146"/>
      <c r="N2" s="146"/>
      <c r="O2" s="146"/>
      <c r="P2" s="146"/>
      <c r="Q2" s="146"/>
      <c r="R2" s="146"/>
      <c r="S2" s="146"/>
      <c r="T2" s="146"/>
    </row>
    <row r="3" spans="1:70" ht="48.75" customHeight="1" x14ac:dyDescent="0.2">
      <c r="A3" s="148" t="s">
        <v>99</v>
      </c>
      <c r="B3" s="148"/>
      <c r="C3" s="148"/>
      <c r="D3" s="152" t="s">
        <v>286</v>
      </c>
      <c r="E3" s="153"/>
      <c r="F3" s="153"/>
      <c r="G3" s="154"/>
      <c r="H3" s="150" t="s">
        <v>160</v>
      </c>
      <c r="I3" s="151"/>
      <c r="J3" s="152" t="s">
        <v>301</v>
      </c>
      <c r="K3" s="153"/>
      <c r="L3" s="154"/>
      <c r="M3" s="149" t="s">
        <v>100</v>
      </c>
      <c r="N3" s="149"/>
      <c r="O3" s="149"/>
      <c r="P3" s="145" t="s">
        <v>302</v>
      </c>
      <c r="Q3" s="145"/>
      <c r="R3" s="145"/>
      <c r="S3" s="145"/>
      <c r="T3" s="145"/>
    </row>
    <row r="4" spans="1:70" ht="33.75" customHeight="1" x14ac:dyDescent="0.2">
      <c r="A4" s="147" t="s">
        <v>158</v>
      </c>
      <c r="B4" s="147"/>
      <c r="C4" s="147"/>
      <c r="D4" s="147"/>
      <c r="E4" s="147"/>
      <c r="F4" s="147"/>
      <c r="G4" s="147"/>
      <c r="H4" s="147"/>
      <c r="I4" s="147"/>
      <c r="J4" s="147"/>
      <c r="K4" s="147"/>
      <c r="L4" s="155" t="s">
        <v>102</v>
      </c>
      <c r="M4" s="155"/>
      <c r="N4" s="155"/>
      <c r="O4" s="155"/>
      <c r="P4" s="155"/>
      <c r="Q4" s="155"/>
      <c r="R4" s="155"/>
      <c r="S4" s="155"/>
      <c r="T4" s="155"/>
    </row>
    <row r="5" spans="1:70" s="71" customFormat="1" ht="33.75" customHeight="1" x14ac:dyDescent="0.2">
      <c r="A5" s="69"/>
      <c r="B5" s="69" t="s">
        <v>165</v>
      </c>
      <c r="C5" s="69" t="s">
        <v>166</v>
      </c>
      <c r="D5" s="69" t="s">
        <v>167</v>
      </c>
      <c r="E5" s="69" t="s">
        <v>168</v>
      </c>
      <c r="F5" s="69" t="s">
        <v>169</v>
      </c>
      <c r="G5" s="69" t="s">
        <v>170</v>
      </c>
      <c r="H5" s="69" t="s">
        <v>171</v>
      </c>
      <c r="I5" s="69" t="s">
        <v>172</v>
      </c>
      <c r="J5" s="69" t="s">
        <v>173</v>
      </c>
      <c r="K5" s="69" t="s">
        <v>174</v>
      </c>
      <c r="L5" s="70" t="s">
        <v>175</v>
      </c>
      <c r="M5" s="70" t="s">
        <v>176</v>
      </c>
      <c r="N5" s="70" t="s">
        <v>177</v>
      </c>
      <c r="O5" s="70" t="s">
        <v>178</v>
      </c>
      <c r="P5" s="70" t="s">
        <v>179</v>
      </c>
      <c r="Q5" s="70" t="s">
        <v>180</v>
      </c>
      <c r="R5" s="70" t="s">
        <v>181</v>
      </c>
      <c r="S5" s="70" t="s">
        <v>182</v>
      </c>
      <c r="T5" s="70" t="s">
        <v>183</v>
      </c>
    </row>
    <row r="6" spans="1:70" s="75" customFormat="1" ht="93" customHeight="1" x14ac:dyDescent="0.2">
      <c r="A6" s="72" t="s">
        <v>103</v>
      </c>
      <c r="B6" s="72" t="s">
        <v>187</v>
      </c>
      <c r="C6" s="72" t="s">
        <v>186</v>
      </c>
      <c r="D6" s="72" t="s">
        <v>185</v>
      </c>
      <c r="E6" s="72" t="s">
        <v>58</v>
      </c>
      <c r="F6" s="72" t="s">
        <v>184</v>
      </c>
      <c r="G6" s="73" t="s">
        <v>188</v>
      </c>
      <c r="H6" s="72" t="s">
        <v>189</v>
      </c>
      <c r="I6" s="72" t="s">
        <v>190</v>
      </c>
      <c r="J6" s="72" t="s">
        <v>191</v>
      </c>
      <c r="K6" s="72" t="s">
        <v>192</v>
      </c>
      <c r="L6" s="74" t="s">
        <v>193</v>
      </c>
      <c r="M6" s="74" t="s">
        <v>194</v>
      </c>
      <c r="N6" s="74" t="s">
        <v>195</v>
      </c>
      <c r="O6" s="74" t="s">
        <v>196</v>
      </c>
      <c r="P6" s="74" t="s">
        <v>222</v>
      </c>
      <c r="Q6" s="74" t="s">
        <v>161</v>
      </c>
      <c r="R6" s="74" t="s">
        <v>162</v>
      </c>
      <c r="S6" s="74" t="s">
        <v>163</v>
      </c>
      <c r="T6" s="74" t="s">
        <v>164</v>
      </c>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row>
    <row r="7" spans="1:70" s="75" customFormat="1" ht="50.25" customHeight="1" x14ac:dyDescent="0.2">
      <c r="A7" s="158" t="s">
        <v>197</v>
      </c>
      <c r="B7" s="156" t="s">
        <v>198</v>
      </c>
      <c r="C7" s="165" t="s">
        <v>199</v>
      </c>
      <c r="D7" s="168" t="s">
        <v>268</v>
      </c>
      <c r="E7" s="156" t="s">
        <v>267</v>
      </c>
      <c r="F7" s="167" t="s">
        <v>287</v>
      </c>
      <c r="G7" s="160">
        <v>25000</v>
      </c>
      <c r="H7" s="165" t="s">
        <v>269</v>
      </c>
      <c r="I7" s="161" t="s">
        <v>223</v>
      </c>
      <c r="J7" s="156" t="s">
        <v>210</v>
      </c>
      <c r="K7" s="163" t="s">
        <v>211</v>
      </c>
      <c r="L7" s="79" t="s">
        <v>228</v>
      </c>
      <c r="M7" s="85" t="s">
        <v>220</v>
      </c>
      <c r="N7" s="159" t="s">
        <v>221</v>
      </c>
      <c r="O7" s="82" t="s">
        <v>227</v>
      </c>
      <c r="P7" s="83">
        <v>1</v>
      </c>
      <c r="Q7" s="83">
        <v>1</v>
      </c>
      <c r="R7" s="83">
        <v>1</v>
      </c>
      <c r="S7" s="83">
        <v>1</v>
      </c>
      <c r="T7" s="83">
        <v>1</v>
      </c>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row>
    <row r="8" spans="1:70" s="75" customFormat="1" ht="51" customHeight="1" x14ac:dyDescent="0.2">
      <c r="A8" s="157"/>
      <c r="B8" s="157"/>
      <c r="C8" s="166"/>
      <c r="D8" s="166"/>
      <c r="E8" s="157"/>
      <c r="F8" s="164"/>
      <c r="G8" s="157"/>
      <c r="H8" s="169"/>
      <c r="I8" s="162"/>
      <c r="J8" s="157"/>
      <c r="K8" s="164"/>
      <c r="L8" s="79" t="s">
        <v>229</v>
      </c>
      <c r="M8" s="85" t="s">
        <v>220</v>
      </c>
      <c r="N8" s="157"/>
      <c r="O8" s="83"/>
      <c r="P8" s="83"/>
      <c r="Q8" s="83"/>
      <c r="R8" s="83"/>
      <c r="S8" s="83"/>
      <c r="T8" s="83"/>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row>
    <row r="9" spans="1:70" s="75" customFormat="1" ht="24" customHeight="1" x14ac:dyDescent="0.2">
      <c r="A9" s="92"/>
      <c r="B9" s="78"/>
      <c r="C9" s="81"/>
      <c r="D9" s="81"/>
      <c r="E9" s="78"/>
      <c r="F9" s="78"/>
      <c r="G9" s="80"/>
      <c r="H9" s="81"/>
      <c r="I9" s="78"/>
      <c r="J9" s="78"/>
      <c r="K9" s="78"/>
      <c r="L9" s="83"/>
      <c r="M9" s="83"/>
      <c r="N9" s="83"/>
      <c r="O9" s="83"/>
      <c r="P9" s="83"/>
      <c r="Q9" s="83"/>
      <c r="R9" s="83"/>
      <c r="S9" s="83"/>
      <c r="T9" s="83"/>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row>
    <row r="10" spans="1:70" s="75" customFormat="1" ht="85.5" customHeight="1" x14ac:dyDescent="0.2">
      <c r="A10" s="158" t="s">
        <v>200</v>
      </c>
      <c r="B10" s="163" t="s">
        <v>198</v>
      </c>
      <c r="C10" s="165" t="s">
        <v>202</v>
      </c>
      <c r="D10" s="165" t="s">
        <v>270</v>
      </c>
      <c r="E10" s="156" t="s">
        <v>203</v>
      </c>
      <c r="F10" s="163" t="s">
        <v>288</v>
      </c>
      <c r="G10" s="160">
        <v>645000</v>
      </c>
      <c r="H10" s="144" t="s">
        <v>281</v>
      </c>
      <c r="I10" s="161" t="s">
        <v>223</v>
      </c>
      <c r="J10" s="156" t="s">
        <v>213</v>
      </c>
      <c r="K10" s="163" t="s">
        <v>212</v>
      </c>
      <c r="L10" s="79" t="s">
        <v>230</v>
      </c>
      <c r="M10" s="85" t="s">
        <v>220</v>
      </c>
      <c r="N10" s="159" t="s">
        <v>221</v>
      </c>
      <c r="O10" s="84" t="s">
        <v>232</v>
      </c>
      <c r="P10" s="83">
        <v>1</v>
      </c>
      <c r="Q10" s="83">
        <v>1</v>
      </c>
      <c r="R10" s="83">
        <v>1</v>
      </c>
      <c r="S10" s="83">
        <v>2</v>
      </c>
      <c r="T10" s="83">
        <v>2</v>
      </c>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row>
    <row r="11" spans="1:70" s="75" customFormat="1" ht="84.75" customHeight="1" x14ac:dyDescent="0.2">
      <c r="A11" s="157"/>
      <c r="B11" s="164"/>
      <c r="C11" s="166"/>
      <c r="D11" s="166"/>
      <c r="E11" s="157"/>
      <c r="F11" s="164"/>
      <c r="G11" s="157"/>
      <c r="H11" s="144"/>
      <c r="I11" s="162"/>
      <c r="J11" s="157"/>
      <c r="K11" s="164"/>
      <c r="L11" s="79" t="s">
        <v>231</v>
      </c>
      <c r="M11" s="85" t="s">
        <v>220</v>
      </c>
      <c r="N11" s="157"/>
      <c r="O11" s="84" t="s">
        <v>233</v>
      </c>
      <c r="P11" s="83">
        <v>4</v>
      </c>
      <c r="Q11" s="83">
        <v>5</v>
      </c>
      <c r="R11" s="83">
        <v>7</v>
      </c>
      <c r="S11" s="83">
        <v>8</v>
      </c>
      <c r="T11" s="83">
        <v>10</v>
      </c>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row>
    <row r="12" spans="1:70" s="75" customFormat="1" ht="26.25" customHeight="1" x14ac:dyDescent="0.2">
      <c r="A12" s="92"/>
      <c r="B12" s="78"/>
      <c r="C12" s="81"/>
      <c r="D12" s="81"/>
      <c r="E12" s="78"/>
      <c r="F12" s="78"/>
      <c r="G12" s="80"/>
      <c r="H12" s="81"/>
      <c r="I12" s="78"/>
      <c r="J12" s="78"/>
      <c r="K12" s="78"/>
      <c r="L12" s="83"/>
      <c r="M12" s="83"/>
      <c r="N12" s="83"/>
      <c r="O12" s="89"/>
      <c r="P12" s="83"/>
      <c r="Q12" s="83"/>
      <c r="R12" s="83"/>
      <c r="S12" s="83"/>
      <c r="T12" s="83"/>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row>
    <row r="13" spans="1:70" s="75" customFormat="1" ht="111.75" customHeight="1" x14ac:dyDescent="0.2">
      <c r="A13" s="158" t="s">
        <v>224</v>
      </c>
      <c r="B13" s="163" t="s">
        <v>198</v>
      </c>
      <c r="C13" s="165" t="s">
        <v>202</v>
      </c>
      <c r="D13" s="165" t="s">
        <v>271</v>
      </c>
      <c r="E13" s="156" t="s">
        <v>234</v>
      </c>
      <c r="F13" s="167" t="s">
        <v>289</v>
      </c>
      <c r="G13" s="160">
        <v>1520000</v>
      </c>
      <c r="H13" s="144" t="s">
        <v>282</v>
      </c>
      <c r="I13" s="161" t="s">
        <v>223</v>
      </c>
      <c r="J13" s="156" t="s">
        <v>213</v>
      </c>
      <c r="K13" s="163" t="s">
        <v>215</v>
      </c>
      <c r="L13" s="79" t="s">
        <v>235</v>
      </c>
      <c r="M13" s="85" t="s">
        <v>220</v>
      </c>
      <c r="N13" s="159" t="s">
        <v>221</v>
      </c>
      <c r="O13" s="77" t="s">
        <v>297</v>
      </c>
      <c r="P13" s="88">
        <v>39</v>
      </c>
      <c r="Q13" s="83">
        <v>42</v>
      </c>
      <c r="R13" s="83">
        <v>44</v>
      </c>
      <c r="S13" s="83">
        <v>47</v>
      </c>
      <c r="T13" s="83">
        <v>50</v>
      </c>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row>
    <row r="14" spans="1:70" s="75" customFormat="1" ht="90.75" customHeight="1" x14ac:dyDescent="0.2">
      <c r="A14" s="170"/>
      <c r="B14" s="171"/>
      <c r="C14" s="173"/>
      <c r="D14" s="173"/>
      <c r="E14" s="170"/>
      <c r="F14" s="171"/>
      <c r="G14" s="170"/>
      <c r="H14" s="144"/>
      <c r="I14" s="172"/>
      <c r="J14" s="170"/>
      <c r="K14" s="171"/>
      <c r="L14" s="79" t="s">
        <v>236</v>
      </c>
      <c r="M14" s="85" t="s">
        <v>220</v>
      </c>
      <c r="N14" s="170"/>
      <c r="O14" s="77" t="s">
        <v>298</v>
      </c>
      <c r="P14" s="88">
        <v>16</v>
      </c>
      <c r="Q14" s="83">
        <v>18</v>
      </c>
      <c r="R14" s="83">
        <v>21</v>
      </c>
      <c r="S14" s="83">
        <v>23</v>
      </c>
      <c r="T14" s="83">
        <v>25</v>
      </c>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row>
    <row r="15" spans="1:70" s="75" customFormat="1" ht="102" customHeight="1" x14ac:dyDescent="0.2">
      <c r="A15" s="157"/>
      <c r="B15" s="164"/>
      <c r="C15" s="166"/>
      <c r="D15" s="166"/>
      <c r="E15" s="157"/>
      <c r="F15" s="164"/>
      <c r="G15" s="157"/>
      <c r="H15" s="144"/>
      <c r="I15" s="162"/>
      <c r="J15" s="157"/>
      <c r="K15" s="164"/>
      <c r="L15" s="79" t="s">
        <v>237</v>
      </c>
      <c r="M15" s="85" t="s">
        <v>220</v>
      </c>
      <c r="N15" s="157"/>
      <c r="O15" s="90"/>
      <c r="P15" s="83"/>
      <c r="Q15" s="83"/>
      <c r="R15" s="83"/>
      <c r="S15" s="83"/>
      <c r="T15" s="83"/>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row>
    <row r="16" spans="1:70" s="75" customFormat="1" ht="93" customHeight="1" x14ac:dyDescent="0.2">
      <c r="A16" s="92"/>
      <c r="B16" s="78"/>
      <c r="C16" s="81"/>
      <c r="D16" s="81"/>
      <c r="E16" s="78"/>
      <c r="F16" s="78"/>
      <c r="G16" s="80"/>
      <c r="H16" s="81"/>
      <c r="I16" s="78"/>
      <c r="J16" s="78"/>
      <c r="K16" s="78"/>
      <c r="L16" s="79"/>
      <c r="M16" s="83"/>
      <c r="N16" s="83"/>
      <c r="O16" s="89"/>
      <c r="P16" s="83"/>
      <c r="Q16" s="83"/>
      <c r="R16" s="83"/>
      <c r="S16" s="83"/>
      <c r="T16" s="83"/>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row>
    <row r="17" spans="1:70" s="75" customFormat="1" ht="51" customHeight="1" x14ac:dyDescent="0.2">
      <c r="A17" s="158" t="s">
        <v>225</v>
      </c>
      <c r="B17" s="163" t="s">
        <v>198</v>
      </c>
      <c r="C17" s="165" t="s">
        <v>202</v>
      </c>
      <c r="D17" s="168" t="s">
        <v>272</v>
      </c>
      <c r="E17" s="156" t="s">
        <v>238</v>
      </c>
      <c r="F17" s="163" t="s">
        <v>290</v>
      </c>
      <c r="G17" s="160">
        <v>155000</v>
      </c>
      <c r="H17" s="144" t="s">
        <v>283</v>
      </c>
      <c r="I17" s="161" t="s">
        <v>223</v>
      </c>
      <c r="J17" s="156" t="s">
        <v>210</v>
      </c>
      <c r="K17" s="163" t="s">
        <v>216</v>
      </c>
      <c r="L17" s="79" t="s">
        <v>239</v>
      </c>
      <c r="M17" s="85" t="s">
        <v>220</v>
      </c>
      <c r="N17" s="159" t="s">
        <v>221</v>
      </c>
      <c r="O17" s="91" t="s">
        <v>299</v>
      </c>
      <c r="P17" s="88">
        <v>3</v>
      </c>
      <c r="Q17" s="83">
        <v>4</v>
      </c>
      <c r="R17" s="83">
        <v>6</v>
      </c>
      <c r="S17" s="83">
        <v>8</v>
      </c>
      <c r="T17" s="83">
        <v>10</v>
      </c>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row>
    <row r="18" spans="1:70" s="75" customFormat="1" ht="46.5" customHeight="1" x14ac:dyDescent="0.2">
      <c r="A18" s="170"/>
      <c r="B18" s="171"/>
      <c r="C18" s="173"/>
      <c r="D18" s="173"/>
      <c r="E18" s="170"/>
      <c r="F18" s="171"/>
      <c r="G18" s="170"/>
      <c r="H18" s="144"/>
      <c r="I18" s="172"/>
      <c r="J18" s="170"/>
      <c r="K18" s="171"/>
      <c r="L18" s="79" t="s">
        <v>240</v>
      </c>
      <c r="M18" s="85" t="s">
        <v>220</v>
      </c>
      <c r="N18" s="170"/>
      <c r="O18" s="91" t="s">
        <v>300</v>
      </c>
      <c r="P18" s="88">
        <v>1</v>
      </c>
      <c r="Q18" s="83">
        <v>1</v>
      </c>
      <c r="R18" s="83">
        <v>1</v>
      </c>
      <c r="S18" s="83">
        <v>1</v>
      </c>
      <c r="T18" s="83">
        <v>1</v>
      </c>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row>
    <row r="19" spans="1:70" s="75" customFormat="1" ht="37.5" customHeight="1" x14ac:dyDescent="0.2">
      <c r="A19" s="157"/>
      <c r="B19" s="164"/>
      <c r="C19" s="166"/>
      <c r="D19" s="166"/>
      <c r="E19" s="157"/>
      <c r="F19" s="164"/>
      <c r="G19" s="157"/>
      <c r="H19" s="144"/>
      <c r="I19" s="162"/>
      <c r="J19" s="157"/>
      <c r="K19" s="164"/>
      <c r="L19" s="79" t="s">
        <v>241</v>
      </c>
      <c r="M19" s="85" t="s">
        <v>220</v>
      </c>
      <c r="N19" s="157"/>
      <c r="O19" s="90"/>
      <c r="P19" s="83"/>
      <c r="Q19" s="83"/>
      <c r="R19" s="83"/>
      <c r="S19" s="83"/>
      <c r="T19" s="83"/>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row>
    <row r="20" spans="1:70" s="75" customFormat="1" ht="35.25" customHeight="1" x14ac:dyDescent="0.2">
      <c r="A20" s="92"/>
      <c r="B20" s="78"/>
      <c r="C20" s="81"/>
      <c r="D20" s="81"/>
      <c r="E20" s="78"/>
      <c r="F20" s="78"/>
      <c r="G20" s="80"/>
      <c r="H20" s="81"/>
      <c r="I20" s="78"/>
      <c r="J20" s="78"/>
      <c r="K20" s="78"/>
      <c r="L20" s="83"/>
      <c r="M20" s="83"/>
      <c r="N20" s="83"/>
      <c r="O20" s="83"/>
      <c r="P20" s="83"/>
      <c r="Q20" s="83"/>
      <c r="R20" s="83"/>
      <c r="S20" s="83"/>
      <c r="T20" s="83"/>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row>
    <row r="21" spans="1:70" s="75" customFormat="1" ht="55.5" customHeight="1" x14ac:dyDescent="0.2">
      <c r="A21" s="158" t="s">
        <v>226</v>
      </c>
      <c r="B21" s="163" t="s">
        <v>198</v>
      </c>
      <c r="C21" s="165" t="s">
        <v>202</v>
      </c>
      <c r="D21" s="165" t="s">
        <v>273</v>
      </c>
      <c r="E21" s="156" t="s">
        <v>242</v>
      </c>
      <c r="F21" s="163" t="s">
        <v>291</v>
      </c>
      <c r="G21" s="160">
        <v>132000</v>
      </c>
      <c r="H21" s="144" t="s">
        <v>274</v>
      </c>
      <c r="I21" s="161" t="s">
        <v>223</v>
      </c>
      <c r="J21" s="156" t="s">
        <v>213</v>
      </c>
      <c r="K21" s="163" t="s">
        <v>217</v>
      </c>
      <c r="L21" s="79" t="s">
        <v>243</v>
      </c>
      <c r="M21" s="85" t="s">
        <v>220</v>
      </c>
      <c r="N21" s="159" t="s">
        <v>221</v>
      </c>
      <c r="O21" s="82" t="s">
        <v>246</v>
      </c>
      <c r="P21" s="83">
        <v>2</v>
      </c>
      <c r="Q21" s="83">
        <v>2</v>
      </c>
      <c r="R21" s="83">
        <v>3</v>
      </c>
      <c r="S21" s="83">
        <v>4</v>
      </c>
      <c r="T21" s="83">
        <v>5</v>
      </c>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row>
    <row r="22" spans="1:70" s="75" customFormat="1" ht="36.75" customHeight="1" x14ac:dyDescent="0.2">
      <c r="A22" s="170"/>
      <c r="B22" s="171"/>
      <c r="C22" s="173"/>
      <c r="D22" s="173"/>
      <c r="E22" s="170"/>
      <c r="F22" s="171"/>
      <c r="G22" s="170"/>
      <c r="H22" s="144"/>
      <c r="I22" s="172"/>
      <c r="J22" s="170"/>
      <c r="K22" s="171"/>
      <c r="L22" s="79" t="s">
        <v>244</v>
      </c>
      <c r="M22" s="85" t="s">
        <v>220</v>
      </c>
      <c r="N22" s="170"/>
      <c r="O22" s="83"/>
      <c r="P22" s="83"/>
      <c r="Q22" s="83"/>
      <c r="R22" s="83"/>
      <c r="S22" s="83"/>
      <c r="T22" s="83"/>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row>
    <row r="23" spans="1:70" s="75" customFormat="1" ht="45" customHeight="1" x14ac:dyDescent="0.2">
      <c r="A23" s="157"/>
      <c r="B23" s="164"/>
      <c r="C23" s="166"/>
      <c r="D23" s="166"/>
      <c r="E23" s="157"/>
      <c r="F23" s="164"/>
      <c r="G23" s="157"/>
      <c r="H23" s="144"/>
      <c r="I23" s="162"/>
      <c r="J23" s="157"/>
      <c r="K23" s="164"/>
      <c r="L23" s="79" t="s">
        <v>245</v>
      </c>
      <c r="M23" s="85" t="s">
        <v>220</v>
      </c>
      <c r="N23" s="157"/>
      <c r="O23" s="83"/>
      <c r="P23" s="83"/>
      <c r="Q23" s="83"/>
      <c r="R23" s="83"/>
      <c r="S23" s="83"/>
      <c r="T23" s="83"/>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row>
    <row r="24" spans="1:70" s="75" customFormat="1" ht="29.25" customHeight="1" x14ac:dyDescent="0.2">
      <c r="A24" s="92"/>
      <c r="B24" s="78"/>
      <c r="C24" s="81"/>
      <c r="D24" s="81"/>
      <c r="E24" s="78"/>
      <c r="F24" s="78"/>
      <c r="G24" s="80"/>
      <c r="H24" s="81"/>
      <c r="I24" s="78"/>
      <c r="J24" s="78"/>
      <c r="K24" s="78"/>
      <c r="L24" s="83"/>
      <c r="M24" s="83"/>
      <c r="N24" s="83"/>
      <c r="O24" s="83"/>
      <c r="P24" s="83"/>
      <c r="Q24" s="83"/>
      <c r="R24" s="83"/>
      <c r="S24" s="83"/>
      <c r="T24" s="83"/>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row>
    <row r="25" spans="1:70" s="75" customFormat="1" ht="69.75" customHeight="1" x14ac:dyDescent="0.2">
      <c r="A25" s="158" t="s">
        <v>201</v>
      </c>
      <c r="B25" s="163" t="s">
        <v>198</v>
      </c>
      <c r="C25" s="165" t="s">
        <v>207</v>
      </c>
      <c r="D25" s="168" t="s">
        <v>275</v>
      </c>
      <c r="E25" s="156" t="s">
        <v>247</v>
      </c>
      <c r="F25" s="163" t="s">
        <v>292</v>
      </c>
      <c r="G25" s="160">
        <v>2350000</v>
      </c>
      <c r="H25" s="144" t="s">
        <v>284</v>
      </c>
      <c r="I25" s="161" t="s">
        <v>223</v>
      </c>
      <c r="J25" s="156" t="s">
        <v>210</v>
      </c>
      <c r="K25" s="163" t="s">
        <v>218</v>
      </c>
      <c r="L25" s="79" t="s">
        <v>248</v>
      </c>
      <c r="M25" s="85" t="s">
        <v>220</v>
      </c>
      <c r="N25" s="159" t="s">
        <v>221</v>
      </c>
      <c r="O25" s="84" t="s">
        <v>208</v>
      </c>
      <c r="P25" s="83">
        <v>13</v>
      </c>
      <c r="Q25" s="83">
        <v>35</v>
      </c>
      <c r="R25" s="83">
        <v>42</v>
      </c>
      <c r="S25" s="83">
        <v>47</v>
      </c>
      <c r="T25" s="83">
        <v>50</v>
      </c>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row>
    <row r="26" spans="1:70" s="75" customFormat="1" ht="66.75" customHeight="1" x14ac:dyDescent="0.2">
      <c r="A26" s="157"/>
      <c r="B26" s="164"/>
      <c r="C26" s="166"/>
      <c r="D26" s="166"/>
      <c r="E26" s="157"/>
      <c r="F26" s="164"/>
      <c r="G26" s="157"/>
      <c r="H26" s="144"/>
      <c r="I26" s="162"/>
      <c r="J26" s="157"/>
      <c r="K26" s="164"/>
      <c r="L26" s="79" t="s">
        <v>249</v>
      </c>
      <c r="M26" s="85" t="s">
        <v>220</v>
      </c>
      <c r="N26" s="157"/>
      <c r="O26" s="84" t="s">
        <v>250</v>
      </c>
      <c r="P26" s="83">
        <v>5</v>
      </c>
      <c r="Q26" s="83">
        <v>10</v>
      </c>
      <c r="R26" s="83">
        <v>12</v>
      </c>
      <c r="S26" s="83">
        <v>17</v>
      </c>
      <c r="T26" s="83">
        <v>20</v>
      </c>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row>
    <row r="27" spans="1:70" s="75" customFormat="1" ht="31.5" customHeight="1" x14ac:dyDescent="0.2">
      <c r="A27" s="92"/>
      <c r="B27" s="78"/>
      <c r="C27" s="81"/>
      <c r="D27" s="81"/>
      <c r="E27" s="78"/>
      <c r="F27" s="78"/>
      <c r="G27" s="80"/>
      <c r="H27" s="81"/>
      <c r="I27" s="78"/>
      <c r="J27" s="78"/>
      <c r="K27" s="78"/>
      <c r="L27" s="83"/>
      <c r="M27" s="83"/>
      <c r="N27" s="83"/>
      <c r="O27" s="83"/>
      <c r="P27" s="83"/>
      <c r="Q27" s="83"/>
      <c r="R27" s="83"/>
      <c r="S27" s="83"/>
      <c r="T27" s="83"/>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row>
    <row r="28" spans="1:70" s="75" customFormat="1" ht="63.75" customHeight="1" x14ac:dyDescent="0.2">
      <c r="A28" s="158" t="s">
        <v>204</v>
      </c>
      <c r="B28" s="156" t="s">
        <v>198</v>
      </c>
      <c r="C28" s="165" t="s">
        <v>207</v>
      </c>
      <c r="D28" s="168" t="s">
        <v>276</v>
      </c>
      <c r="E28" s="156" t="s">
        <v>251</v>
      </c>
      <c r="F28" s="163" t="s">
        <v>293</v>
      </c>
      <c r="G28" s="160">
        <v>405000</v>
      </c>
      <c r="H28" s="144" t="s">
        <v>277</v>
      </c>
      <c r="I28" s="161" t="s">
        <v>223</v>
      </c>
      <c r="J28" s="156" t="s">
        <v>210</v>
      </c>
      <c r="K28" s="163" t="s">
        <v>218</v>
      </c>
      <c r="L28" s="79" t="s">
        <v>252</v>
      </c>
      <c r="M28" s="85" t="s">
        <v>220</v>
      </c>
      <c r="N28" s="159" t="s">
        <v>221</v>
      </c>
      <c r="O28" s="84" t="s">
        <v>255</v>
      </c>
      <c r="P28" s="83">
        <v>16</v>
      </c>
      <c r="Q28" s="83">
        <v>18</v>
      </c>
      <c r="R28" s="83">
        <v>21</v>
      </c>
      <c r="S28" s="83">
        <v>25</v>
      </c>
      <c r="T28" s="83">
        <v>30</v>
      </c>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row>
    <row r="29" spans="1:70" s="75" customFormat="1" ht="54" customHeight="1" x14ac:dyDescent="0.2">
      <c r="A29" s="170"/>
      <c r="B29" s="170"/>
      <c r="C29" s="173"/>
      <c r="D29" s="173"/>
      <c r="E29" s="170"/>
      <c r="F29" s="171"/>
      <c r="G29" s="170"/>
      <c r="H29" s="144"/>
      <c r="I29" s="172"/>
      <c r="J29" s="170"/>
      <c r="K29" s="171"/>
      <c r="L29" s="82" t="s">
        <v>253</v>
      </c>
      <c r="M29" s="85" t="s">
        <v>220</v>
      </c>
      <c r="N29" s="170"/>
      <c r="O29" s="84" t="s">
        <v>256</v>
      </c>
      <c r="P29" s="83">
        <v>11</v>
      </c>
      <c r="Q29" s="83">
        <v>14</v>
      </c>
      <c r="R29" s="83">
        <v>16</v>
      </c>
      <c r="S29" s="83">
        <v>17</v>
      </c>
      <c r="T29" s="83">
        <v>20</v>
      </c>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row>
    <row r="30" spans="1:70" s="75" customFormat="1" ht="54" customHeight="1" x14ac:dyDescent="0.2">
      <c r="A30" s="170"/>
      <c r="B30" s="170"/>
      <c r="C30" s="173"/>
      <c r="D30" s="173"/>
      <c r="E30" s="170"/>
      <c r="F30" s="171"/>
      <c r="G30" s="170"/>
      <c r="H30" s="144"/>
      <c r="I30" s="172"/>
      <c r="J30" s="170"/>
      <c r="K30" s="171"/>
      <c r="L30" s="79"/>
      <c r="M30" s="83"/>
      <c r="N30" s="170"/>
      <c r="O30" s="84" t="s">
        <v>257</v>
      </c>
      <c r="P30" s="83">
        <v>91</v>
      </c>
      <c r="Q30" s="83">
        <v>94</v>
      </c>
      <c r="R30" s="83">
        <v>95</v>
      </c>
      <c r="S30" s="83">
        <v>98</v>
      </c>
      <c r="T30" s="83">
        <v>100</v>
      </c>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row>
    <row r="31" spans="1:70" s="75" customFormat="1" ht="49.5" customHeight="1" x14ac:dyDescent="0.2">
      <c r="A31" s="157"/>
      <c r="B31" s="157"/>
      <c r="C31" s="166"/>
      <c r="D31" s="166"/>
      <c r="E31" s="157"/>
      <c r="F31" s="164"/>
      <c r="G31" s="157"/>
      <c r="H31" s="144"/>
      <c r="I31" s="162"/>
      <c r="J31" s="157"/>
      <c r="K31" s="164"/>
      <c r="L31" s="82" t="s">
        <v>254</v>
      </c>
      <c r="M31" s="83"/>
      <c r="N31" s="157"/>
      <c r="O31" s="84" t="s">
        <v>258</v>
      </c>
      <c r="P31" s="83">
        <v>36</v>
      </c>
      <c r="Q31" s="83">
        <v>40</v>
      </c>
      <c r="R31" s="83">
        <v>41</v>
      </c>
      <c r="S31" s="83">
        <v>45</v>
      </c>
      <c r="T31" s="83">
        <v>50</v>
      </c>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row>
    <row r="32" spans="1:70" s="75" customFormat="1" ht="93" customHeight="1" x14ac:dyDescent="0.2">
      <c r="A32" s="92"/>
      <c r="B32" s="78"/>
      <c r="C32" s="81"/>
      <c r="D32" s="81"/>
      <c r="E32" s="78"/>
      <c r="F32" s="78"/>
      <c r="G32" s="80"/>
      <c r="H32" s="81"/>
      <c r="I32" s="78"/>
      <c r="J32" s="78"/>
      <c r="K32" s="78"/>
      <c r="L32" s="83"/>
      <c r="M32" s="83"/>
      <c r="N32" s="83"/>
      <c r="O32" s="83"/>
      <c r="P32" s="83"/>
      <c r="Q32" s="83"/>
      <c r="R32" s="83"/>
      <c r="S32" s="83"/>
      <c r="T32" s="83"/>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row>
    <row r="33" spans="1:70" s="75" customFormat="1" ht="147" customHeight="1" x14ac:dyDescent="0.2">
      <c r="A33" s="158" t="s">
        <v>205</v>
      </c>
      <c r="B33" s="163" t="s">
        <v>198</v>
      </c>
      <c r="C33" s="165" t="s">
        <v>207</v>
      </c>
      <c r="D33" s="165" t="s">
        <v>278</v>
      </c>
      <c r="E33" s="174" t="s">
        <v>209</v>
      </c>
      <c r="F33" s="163" t="s">
        <v>294</v>
      </c>
      <c r="G33" s="160">
        <v>235000</v>
      </c>
      <c r="H33" s="144" t="s">
        <v>285</v>
      </c>
      <c r="I33" s="161" t="s">
        <v>223</v>
      </c>
      <c r="J33" s="156" t="s">
        <v>210</v>
      </c>
      <c r="K33" s="163" t="s">
        <v>219</v>
      </c>
      <c r="L33" s="176" t="s">
        <v>259</v>
      </c>
      <c r="M33" s="174" t="s">
        <v>220</v>
      </c>
      <c r="N33" s="159" t="s">
        <v>221</v>
      </c>
      <c r="O33" s="84" t="s">
        <v>260</v>
      </c>
      <c r="P33" s="83">
        <v>10</v>
      </c>
      <c r="Q33" s="83">
        <v>10</v>
      </c>
      <c r="R33" s="83">
        <v>10</v>
      </c>
      <c r="S33" s="83">
        <v>10</v>
      </c>
      <c r="T33" s="83">
        <v>10</v>
      </c>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row>
    <row r="34" spans="1:70" s="75" customFormat="1" ht="123.75" customHeight="1" x14ac:dyDescent="0.2">
      <c r="A34" s="157"/>
      <c r="B34" s="164"/>
      <c r="C34" s="166"/>
      <c r="D34" s="166"/>
      <c r="E34" s="175"/>
      <c r="F34" s="164"/>
      <c r="G34" s="157"/>
      <c r="H34" s="144"/>
      <c r="I34" s="162"/>
      <c r="J34" s="157"/>
      <c r="K34" s="164"/>
      <c r="L34" s="162"/>
      <c r="M34" s="175"/>
      <c r="N34" s="157"/>
      <c r="O34" s="84" t="s">
        <v>261</v>
      </c>
      <c r="P34" s="83">
        <v>2</v>
      </c>
      <c r="Q34" s="83">
        <v>2</v>
      </c>
      <c r="R34" s="83">
        <v>3</v>
      </c>
      <c r="S34" s="83">
        <v>3</v>
      </c>
      <c r="T34" s="83">
        <v>3</v>
      </c>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row>
    <row r="35" spans="1:70" s="75" customFormat="1" ht="29.25" customHeight="1" x14ac:dyDescent="0.2">
      <c r="A35" s="92"/>
      <c r="B35" s="78"/>
      <c r="C35" s="81"/>
      <c r="D35" s="81"/>
      <c r="E35" s="78"/>
      <c r="F35" s="78"/>
      <c r="G35" s="80"/>
      <c r="H35" s="81"/>
      <c r="I35" s="78"/>
      <c r="J35" s="78"/>
      <c r="K35" s="78"/>
      <c r="L35" s="83"/>
      <c r="M35" s="83"/>
      <c r="N35" s="83"/>
      <c r="O35" s="83"/>
      <c r="P35" s="83"/>
      <c r="Q35" s="83"/>
      <c r="R35" s="83"/>
      <c r="S35" s="83"/>
      <c r="T35" s="83"/>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row>
    <row r="36" spans="1:70" s="75" customFormat="1" ht="138" customHeight="1" x14ac:dyDescent="0.2">
      <c r="A36" s="158" t="s">
        <v>206</v>
      </c>
      <c r="B36" s="163" t="s">
        <v>198</v>
      </c>
      <c r="C36" s="165" t="s">
        <v>207</v>
      </c>
      <c r="D36" s="168" t="s">
        <v>279</v>
      </c>
      <c r="E36" s="156" t="s">
        <v>262</v>
      </c>
      <c r="F36" s="167" t="s">
        <v>295</v>
      </c>
      <c r="G36" s="160">
        <v>1450000</v>
      </c>
      <c r="H36" s="144" t="s">
        <v>280</v>
      </c>
      <c r="I36" s="161" t="s">
        <v>223</v>
      </c>
      <c r="J36" s="156" t="s">
        <v>214</v>
      </c>
      <c r="K36" s="163" t="s">
        <v>217</v>
      </c>
      <c r="L36" s="79" t="s">
        <v>263</v>
      </c>
      <c r="M36" s="85" t="s">
        <v>220</v>
      </c>
      <c r="N36" s="159" t="s">
        <v>221</v>
      </c>
      <c r="O36" s="84" t="s">
        <v>265</v>
      </c>
      <c r="P36" s="83">
        <v>10</v>
      </c>
      <c r="Q36" s="83">
        <v>10</v>
      </c>
      <c r="R36" s="83">
        <v>11</v>
      </c>
      <c r="S36" s="83">
        <v>11</v>
      </c>
      <c r="T36" s="83">
        <v>12</v>
      </c>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row>
    <row r="37" spans="1:70" s="75" customFormat="1" ht="101.25" customHeight="1" x14ac:dyDescent="0.2">
      <c r="A37" s="157"/>
      <c r="B37" s="164"/>
      <c r="C37" s="166"/>
      <c r="D37" s="166"/>
      <c r="E37" s="157"/>
      <c r="F37" s="164"/>
      <c r="G37" s="157"/>
      <c r="H37" s="144"/>
      <c r="I37" s="162"/>
      <c r="J37" s="157"/>
      <c r="K37" s="164"/>
      <c r="L37" s="79" t="s">
        <v>264</v>
      </c>
      <c r="M37" s="85" t="s">
        <v>220</v>
      </c>
      <c r="N37" s="157"/>
      <c r="O37" s="84" t="s">
        <v>266</v>
      </c>
      <c r="P37" s="83">
        <v>2</v>
      </c>
      <c r="Q37" s="83">
        <v>2</v>
      </c>
      <c r="R37" s="83">
        <v>2</v>
      </c>
      <c r="S37" s="83">
        <v>3</v>
      </c>
      <c r="T37" s="83">
        <v>3</v>
      </c>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row>
    <row r="38" spans="1:70" s="75" customFormat="1" ht="47.25" customHeight="1" x14ac:dyDescent="0.2">
      <c r="A38" s="92"/>
      <c r="B38" s="78"/>
      <c r="C38" s="81"/>
      <c r="D38" s="81"/>
      <c r="E38" s="78"/>
      <c r="F38" s="86" t="s">
        <v>296</v>
      </c>
      <c r="G38" s="87">
        <f>SUM(G6:G37)</f>
        <v>6917000</v>
      </c>
      <c r="H38" s="78"/>
      <c r="I38" s="78"/>
      <c r="J38" s="78"/>
      <c r="K38" s="78"/>
      <c r="L38" s="83"/>
      <c r="M38" s="83"/>
      <c r="N38" s="83"/>
      <c r="O38" s="83"/>
      <c r="P38" s="83"/>
      <c r="Q38" s="83"/>
      <c r="R38" s="83"/>
      <c r="S38" s="83"/>
      <c r="T38" s="83"/>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row>
  </sheetData>
  <mergeCells count="119">
    <mergeCell ref="A36:A37"/>
    <mergeCell ref="F36:F37"/>
    <mergeCell ref="E36:E37"/>
    <mergeCell ref="D36:D37"/>
    <mergeCell ref="C36:C37"/>
    <mergeCell ref="B36:B37"/>
    <mergeCell ref="N36:N37"/>
    <mergeCell ref="K36:K37"/>
    <mergeCell ref="J36:J37"/>
    <mergeCell ref="I36:I37"/>
    <mergeCell ref="G36:G37"/>
    <mergeCell ref="H36:H37"/>
    <mergeCell ref="A28:A31"/>
    <mergeCell ref="N33:N34"/>
    <mergeCell ref="M33:M34"/>
    <mergeCell ref="L33:L34"/>
    <mergeCell ref="K33:K34"/>
    <mergeCell ref="J33:J34"/>
    <mergeCell ref="I33:I34"/>
    <mergeCell ref="G33:G34"/>
    <mergeCell ref="F33:F34"/>
    <mergeCell ref="E33:E34"/>
    <mergeCell ref="D33:D34"/>
    <mergeCell ref="C33:C34"/>
    <mergeCell ref="B33:B34"/>
    <mergeCell ref="A33:A34"/>
    <mergeCell ref="F28:F31"/>
    <mergeCell ref="E28:E31"/>
    <mergeCell ref="D28:D31"/>
    <mergeCell ref="C28:C31"/>
    <mergeCell ref="B28:B31"/>
    <mergeCell ref="N28:N31"/>
    <mergeCell ref="K28:K31"/>
    <mergeCell ref="J28:J31"/>
    <mergeCell ref="I28:I31"/>
    <mergeCell ref="G28:G31"/>
    <mergeCell ref="A21:A23"/>
    <mergeCell ref="N25:N26"/>
    <mergeCell ref="K25:K26"/>
    <mergeCell ref="J25:J26"/>
    <mergeCell ref="I25:I26"/>
    <mergeCell ref="G25:G26"/>
    <mergeCell ref="F25:F26"/>
    <mergeCell ref="E25:E26"/>
    <mergeCell ref="D25:D26"/>
    <mergeCell ref="C25:C26"/>
    <mergeCell ref="B25:B26"/>
    <mergeCell ref="A25:A26"/>
    <mergeCell ref="F21:F23"/>
    <mergeCell ref="E21:E23"/>
    <mergeCell ref="D21:D23"/>
    <mergeCell ref="C21:C23"/>
    <mergeCell ref="B21:B23"/>
    <mergeCell ref="N21:N23"/>
    <mergeCell ref="K21:K23"/>
    <mergeCell ref="J21:J23"/>
    <mergeCell ref="I21:I23"/>
    <mergeCell ref="G21:G23"/>
    <mergeCell ref="A13:A15"/>
    <mergeCell ref="N17:N19"/>
    <mergeCell ref="K17:K19"/>
    <mergeCell ref="J17:J19"/>
    <mergeCell ref="I17:I19"/>
    <mergeCell ref="G17:G19"/>
    <mergeCell ref="F17:F19"/>
    <mergeCell ref="E17:E19"/>
    <mergeCell ref="D17:D19"/>
    <mergeCell ref="C17:C19"/>
    <mergeCell ref="B17:B19"/>
    <mergeCell ref="A17:A19"/>
    <mergeCell ref="F13:F15"/>
    <mergeCell ref="E13:E15"/>
    <mergeCell ref="D13:D15"/>
    <mergeCell ref="C13:C15"/>
    <mergeCell ref="B13:B15"/>
    <mergeCell ref="N13:N15"/>
    <mergeCell ref="K13:K15"/>
    <mergeCell ref="J13:J15"/>
    <mergeCell ref="I13:I15"/>
    <mergeCell ref="G13:G15"/>
    <mergeCell ref="H17:H19"/>
    <mergeCell ref="H13:H15"/>
    <mergeCell ref="B10:B11"/>
    <mergeCell ref="A10:A11"/>
    <mergeCell ref="G7:G8"/>
    <mergeCell ref="F7:F8"/>
    <mergeCell ref="E7:E8"/>
    <mergeCell ref="D7:D8"/>
    <mergeCell ref="C7:C8"/>
    <mergeCell ref="N7:N8"/>
    <mergeCell ref="K7:K8"/>
    <mergeCell ref="J7:J8"/>
    <mergeCell ref="I7:I8"/>
    <mergeCell ref="H7:H8"/>
    <mergeCell ref="H10:H11"/>
    <mergeCell ref="H33:H34"/>
    <mergeCell ref="H28:H31"/>
    <mergeCell ref="H25:H26"/>
    <mergeCell ref="H21:H23"/>
    <mergeCell ref="P3:T3"/>
    <mergeCell ref="A1:T2"/>
    <mergeCell ref="A4:K4"/>
    <mergeCell ref="A3:C3"/>
    <mergeCell ref="M3:O3"/>
    <mergeCell ref="H3:I3"/>
    <mergeCell ref="J3:L3"/>
    <mergeCell ref="D3:G3"/>
    <mergeCell ref="L4:T4"/>
    <mergeCell ref="B7:B8"/>
    <mergeCell ref="A7:A8"/>
    <mergeCell ref="N10:N11"/>
    <mergeCell ref="G10:G11"/>
    <mergeCell ref="I10:I11"/>
    <mergeCell ref="J10:J11"/>
    <mergeCell ref="K10:K11"/>
    <mergeCell ref="F10:F11"/>
    <mergeCell ref="E10:E11"/>
    <mergeCell ref="D10:D11"/>
    <mergeCell ref="C10:C11"/>
  </mergeCells>
  <phoneticPr fontId="47" type="noConversion"/>
  <pageMargins left="0.25" right="0.25" top="0.75" bottom="0.75" header="0.3" footer="0.3"/>
  <pageSetup paperSize="9" scale="45"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78" t="s">
        <v>104</v>
      </c>
      <c r="B1" s="179"/>
      <c r="C1" s="179"/>
      <c r="D1" s="179"/>
      <c r="E1" s="179"/>
      <c r="F1" s="179"/>
      <c r="G1" s="179"/>
      <c r="H1" s="180"/>
    </row>
    <row r="2" spans="1:8" s="2" customFormat="1" ht="24.75" customHeight="1" x14ac:dyDescent="0.2">
      <c r="A2" s="33" t="s">
        <v>105</v>
      </c>
      <c r="B2" s="177" t="s">
        <v>106</v>
      </c>
      <c r="C2" s="177"/>
      <c r="D2" s="177"/>
      <c r="E2" s="177"/>
      <c r="F2" s="177"/>
      <c r="G2" s="177"/>
    </row>
    <row r="3" spans="1:8" s="3" customFormat="1" ht="51.75" customHeight="1" thickBot="1" x14ac:dyDescent="0.3">
      <c r="A3" s="14" t="s">
        <v>107</v>
      </c>
      <c r="B3" s="32" t="s">
        <v>101</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192" t="s">
        <v>108</v>
      </c>
      <c r="B1" s="193"/>
      <c r="C1" s="193"/>
      <c r="D1" s="193"/>
      <c r="E1" s="193"/>
      <c r="F1" s="193"/>
      <c r="G1" s="193"/>
      <c r="H1" s="193"/>
      <c r="I1" s="193"/>
      <c r="J1" s="193"/>
      <c r="K1" s="193"/>
      <c r="L1" s="193"/>
      <c r="M1" s="193"/>
      <c r="N1" s="194"/>
    </row>
    <row r="2" spans="1:14" ht="21" customHeight="1" x14ac:dyDescent="0.2">
      <c r="A2" s="33" t="s">
        <v>105</v>
      </c>
      <c r="B2" s="187" t="s">
        <v>106</v>
      </c>
      <c r="C2" s="187"/>
      <c r="D2" s="187"/>
      <c r="E2" s="187"/>
      <c r="F2" s="187"/>
      <c r="G2" s="187"/>
      <c r="H2" s="187"/>
      <c r="I2" s="187"/>
      <c r="J2" s="187"/>
      <c r="K2" s="187"/>
      <c r="L2" s="187"/>
      <c r="M2" s="187"/>
      <c r="N2" s="187"/>
    </row>
    <row r="3" spans="1:14" ht="32.25" customHeight="1" thickBot="1" x14ac:dyDescent="0.25">
      <c r="A3" s="116" t="s">
        <v>107</v>
      </c>
      <c r="B3" s="98" t="s">
        <v>109</v>
      </c>
      <c r="C3" s="116" t="s">
        <v>110</v>
      </c>
      <c r="D3" s="116" t="s">
        <v>97</v>
      </c>
      <c r="E3" s="116" t="s">
        <v>98</v>
      </c>
      <c r="F3" s="116" t="s">
        <v>111</v>
      </c>
      <c r="G3" s="116" t="s">
        <v>112</v>
      </c>
      <c r="H3" s="116" t="s">
        <v>113</v>
      </c>
      <c r="I3" s="116" t="s">
        <v>114</v>
      </c>
      <c r="J3" s="116" t="s">
        <v>115</v>
      </c>
      <c r="K3" s="196" t="s">
        <v>116</v>
      </c>
      <c r="L3" s="197"/>
      <c r="M3" s="196" t="s">
        <v>117</v>
      </c>
      <c r="N3" s="197"/>
    </row>
    <row r="4" spans="1:14" ht="58.5" customHeight="1" x14ac:dyDescent="0.2">
      <c r="A4" s="195"/>
      <c r="B4" s="195"/>
      <c r="C4" s="195"/>
      <c r="D4" s="115"/>
      <c r="E4" s="125"/>
      <c r="F4" s="195"/>
      <c r="G4" s="195"/>
      <c r="H4" s="195"/>
      <c r="I4" s="115"/>
      <c r="J4" s="195"/>
      <c r="K4" s="15" t="s">
        <v>118</v>
      </c>
      <c r="L4" s="15" t="s">
        <v>119</v>
      </c>
      <c r="M4" s="15" t="s">
        <v>118</v>
      </c>
      <c r="N4" s="15" t="s">
        <v>119</v>
      </c>
    </row>
    <row r="5" spans="1:14" ht="13.5" thickBot="1" x14ac:dyDescent="0.25">
      <c r="A5" s="16">
        <v>1</v>
      </c>
      <c r="B5" s="16">
        <v>2</v>
      </c>
      <c r="C5" s="16">
        <v>3</v>
      </c>
      <c r="D5" s="17">
        <v>4</v>
      </c>
      <c r="E5" s="17">
        <v>5</v>
      </c>
      <c r="F5" s="16">
        <v>6</v>
      </c>
      <c r="G5" s="16">
        <v>7</v>
      </c>
      <c r="H5" s="16">
        <v>8</v>
      </c>
      <c r="I5" s="17">
        <v>9</v>
      </c>
      <c r="J5" s="16">
        <v>10</v>
      </c>
      <c r="K5" s="188">
        <v>11</v>
      </c>
      <c r="L5" s="189"/>
      <c r="M5" s="188">
        <v>12</v>
      </c>
      <c r="N5" s="189"/>
    </row>
    <row r="6" spans="1:14" x14ac:dyDescent="0.2">
      <c r="A6" s="190" t="s">
        <v>106</v>
      </c>
      <c r="B6" s="191"/>
      <c r="C6" s="191"/>
      <c r="D6" s="10"/>
      <c r="E6" s="10"/>
      <c r="F6" s="10"/>
      <c r="G6" s="10"/>
      <c r="H6" s="10"/>
      <c r="I6" s="190"/>
      <c r="J6" s="10"/>
      <c r="K6" s="19"/>
      <c r="L6" s="19"/>
      <c r="M6" s="19"/>
      <c r="N6" s="19"/>
    </row>
    <row r="7" spans="1:14" x14ac:dyDescent="0.2">
      <c r="A7" s="182"/>
      <c r="B7" s="186"/>
      <c r="C7" s="186"/>
      <c r="D7" s="11"/>
      <c r="E7" s="11"/>
      <c r="F7" s="11"/>
      <c r="G7" s="11"/>
      <c r="H7" s="11"/>
      <c r="I7" s="182"/>
      <c r="J7" s="11"/>
      <c r="K7" s="18"/>
      <c r="L7" s="18"/>
      <c r="M7" s="18"/>
      <c r="N7" s="18"/>
    </row>
    <row r="8" spans="1:14" x14ac:dyDescent="0.2">
      <c r="A8" s="182"/>
      <c r="B8" s="186"/>
      <c r="C8" s="186"/>
      <c r="D8" s="11"/>
      <c r="E8" s="11"/>
      <c r="F8" s="11"/>
      <c r="G8" s="11"/>
      <c r="H8" s="11"/>
      <c r="I8" s="183"/>
      <c r="J8" s="11"/>
      <c r="K8" s="18"/>
      <c r="L8" s="18"/>
      <c r="M8" s="18"/>
      <c r="N8" s="18"/>
    </row>
    <row r="9" spans="1:14" x14ac:dyDescent="0.2">
      <c r="A9" s="182"/>
      <c r="B9" s="186"/>
      <c r="C9" s="186"/>
      <c r="D9" s="11"/>
      <c r="E9" s="11"/>
      <c r="F9" s="11"/>
      <c r="G9" s="11"/>
      <c r="H9" s="11"/>
      <c r="I9" s="181"/>
      <c r="J9" s="11"/>
      <c r="K9" s="18"/>
      <c r="L9" s="18"/>
      <c r="M9" s="18"/>
      <c r="N9" s="18"/>
    </row>
    <row r="10" spans="1:14" x14ac:dyDescent="0.2">
      <c r="A10" s="182"/>
      <c r="B10" s="186"/>
      <c r="C10" s="186"/>
      <c r="D10" s="11"/>
      <c r="E10" s="11"/>
      <c r="F10" s="11"/>
      <c r="G10" s="11"/>
      <c r="H10" s="11"/>
      <c r="I10" s="182"/>
      <c r="J10" s="11"/>
      <c r="K10" s="18"/>
      <c r="L10" s="18"/>
      <c r="M10" s="18"/>
      <c r="N10" s="18"/>
    </row>
    <row r="11" spans="1:14" x14ac:dyDescent="0.2">
      <c r="A11" s="182"/>
      <c r="B11" s="186"/>
      <c r="C11" s="186"/>
      <c r="D11" s="11"/>
      <c r="E11" s="11"/>
      <c r="F11" s="11"/>
      <c r="G11" s="11"/>
      <c r="H11" s="11"/>
      <c r="I11" s="183"/>
      <c r="J11" s="11"/>
      <c r="K11" s="18"/>
      <c r="L11" s="18"/>
      <c r="M11" s="18"/>
      <c r="N11" s="18"/>
    </row>
    <row r="12" spans="1:14" x14ac:dyDescent="0.2">
      <c r="A12" s="182"/>
      <c r="B12" s="186"/>
      <c r="C12" s="186"/>
      <c r="D12" s="11"/>
      <c r="E12" s="11"/>
      <c r="F12" s="11"/>
      <c r="G12" s="11"/>
      <c r="H12" s="11"/>
      <c r="I12" s="181"/>
      <c r="J12" s="11"/>
      <c r="K12" s="18"/>
      <c r="L12" s="18"/>
      <c r="M12" s="18"/>
      <c r="N12" s="18"/>
    </row>
    <row r="13" spans="1:14" x14ac:dyDescent="0.2">
      <c r="A13" s="182"/>
      <c r="B13" s="186"/>
      <c r="C13" s="186"/>
      <c r="D13" s="11"/>
      <c r="E13" s="11"/>
      <c r="F13" s="11"/>
      <c r="G13" s="11"/>
      <c r="H13" s="11"/>
      <c r="I13" s="182"/>
      <c r="J13" s="11"/>
      <c r="K13" s="18"/>
      <c r="L13" s="18"/>
      <c r="M13" s="18"/>
      <c r="N13" s="18"/>
    </row>
    <row r="14" spans="1:14" x14ac:dyDescent="0.2">
      <c r="A14" s="182"/>
      <c r="B14" s="186"/>
      <c r="C14" s="186"/>
      <c r="D14" s="11"/>
      <c r="E14" s="11"/>
      <c r="F14" s="11"/>
      <c r="G14" s="11"/>
      <c r="H14" s="11"/>
      <c r="I14" s="183"/>
      <c r="J14" s="11"/>
      <c r="K14" s="18"/>
      <c r="L14" s="18"/>
      <c r="M14" s="18"/>
      <c r="N14" s="18"/>
    </row>
    <row r="15" spans="1:14" x14ac:dyDescent="0.2">
      <c r="A15" s="182"/>
      <c r="B15" s="186"/>
      <c r="C15" s="186"/>
      <c r="D15" s="11"/>
      <c r="E15" s="11"/>
      <c r="F15" s="11"/>
      <c r="G15" s="11"/>
      <c r="H15" s="11"/>
      <c r="I15" s="181"/>
      <c r="J15" s="11"/>
      <c r="K15" s="18"/>
      <c r="L15" s="18"/>
      <c r="M15" s="18"/>
      <c r="N15" s="18"/>
    </row>
    <row r="16" spans="1:14" x14ac:dyDescent="0.2">
      <c r="A16" s="182"/>
      <c r="B16" s="186"/>
      <c r="C16" s="186"/>
      <c r="D16" s="11"/>
      <c r="E16" s="11"/>
      <c r="F16" s="11"/>
      <c r="G16" s="11"/>
      <c r="H16" s="11"/>
      <c r="I16" s="182"/>
      <c r="J16" s="11"/>
      <c r="K16" s="18"/>
      <c r="L16" s="18"/>
      <c r="M16" s="18"/>
      <c r="N16" s="18"/>
    </row>
    <row r="17" spans="1:14" x14ac:dyDescent="0.2">
      <c r="A17" s="182"/>
      <c r="B17" s="186"/>
      <c r="C17" s="186"/>
      <c r="D17" s="11"/>
      <c r="E17" s="11"/>
      <c r="F17" s="11"/>
      <c r="G17" s="11"/>
      <c r="H17" s="11"/>
      <c r="I17" s="183"/>
      <c r="J17" s="11"/>
      <c r="K17" s="18"/>
      <c r="L17" s="18"/>
      <c r="M17" s="18"/>
      <c r="N17" s="18"/>
    </row>
    <row r="18" spans="1:14" x14ac:dyDescent="0.2">
      <c r="A18" s="182"/>
      <c r="B18" s="186"/>
      <c r="C18" s="186"/>
      <c r="D18" s="11"/>
      <c r="E18" s="11"/>
      <c r="F18" s="11"/>
      <c r="G18" s="11"/>
      <c r="H18" s="11"/>
      <c r="I18" s="181"/>
      <c r="J18" s="11"/>
      <c r="K18" s="18"/>
      <c r="L18" s="18"/>
      <c r="M18" s="18"/>
      <c r="N18" s="18"/>
    </row>
    <row r="19" spans="1:14" x14ac:dyDescent="0.2">
      <c r="A19" s="182"/>
      <c r="B19" s="186"/>
      <c r="C19" s="186"/>
      <c r="D19" s="11"/>
      <c r="E19" s="11"/>
      <c r="F19" s="11"/>
      <c r="G19" s="11"/>
      <c r="H19" s="11"/>
      <c r="I19" s="182"/>
      <c r="J19" s="11"/>
      <c r="K19" s="18"/>
      <c r="L19" s="18"/>
      <c r="M19" s="18"/>
      <c r="N19" s="18"/>
    </row>
    <row r="20" spans="1:14" x14ac:dyDescent="0.2">
      <c r="A20" s="182"/>
      <c r="B20" s="186"/>
      <c r="C20" s="186"/>
      <c r="D20" s="11"/>
      <c r="E20" s="11"/>
      <c r="F20" s="11"/>
      <c r="G20" s="11"/>
      <c r="H20" s="11"/>
      <c r="I20" s="183"/>
      <c r="J20" s="11"/>
      <c r="K20" s="18"/>
      <c r="L20" s="18"/>
      <c r="M20" s="18"/>
      <c r="N20" s="18"/>
    </row>
    <row r="21" spans="1:14" x14ac:dyDescent="0.2">
      <c r="A21" s="182"/>
      <c r="B21" s="186"/>
      <c r="C21" s="186"/>
      <c r="D21" s="11"/>
      <c r="E21" s="11"/>
      <c r="F21" s="11"/>
      <c r="G21" s="11"/>
      <c r="H21" s="11"/>
      <c r="I21" s="181"/>
      <c r="J21" s="11"/>
      <c r="K21" s="18"/>
      <c r="L21" s="18"/>
      <c r="M21" s="18"/>
      <c r="N21" s="18"/>
    </row>
    <row r="22" spans="1:14" x14ac:dyDescent="0.2">
      <c r="A22" s="182"/>
      <c r="B22" s="186"/>
      <c r="C22" s="186"/>
      <c r="D22" s="11"/>
      <c r="E22" s="11"/>
      <c r="F22" s="11"/>
      <c r="G22" s="11"/>
      <c r="H22" s="11"/>
      <c r="I22" s="182"/>
      <c r="J22" s="11"/>
      <c r="K22" s="18"/>
      <c r="L22" s="18"/>
      <c r="M22" s="18"/>
      <c r="N22" s="18"/>
    </row>
    <row r="23" spans="1:14" x14ac:dyDescent="0.2">
      <c r="A23" s="183"/>
      <c r="B23" s="186"/>
      <c r="C23" s="186"/>
      <c r="D23" s="11"/>
      <c r="E23" s="11"/>
      <c r="F23" s="11"/>
      <c r="G23" s="11"/>
      <c r="H23" s="11"/>
      <c r="I23" s="183"/>
      <c r="J23" s="11"/>
      <c r="K23" s="18"/>
      <c r="L23" s="18"/>
      <c r="M23" s="18"/>
      <c r="N23" s="18"/>
    </row>
    <row r="24" spans="1:14" x14ac:dyDescent="0.2">
      <c r="A24" s="181" t="s">
        <v>106</v>
      </c>
      <c r="B24" s="186"/>
      <c r="C24" s="186"/>
      <c r="D24" s="11"/>
      <c r="E24" s="11"/>
      <c r="F24" s="11"/>
      <c r="G24" s="11"/>
      <c r="H24" s="11"/>
      <c r="I24" s="181"/>
      <c r="J24" s="11"/>
      <c r="K24" s="18"/>
      <c r="L24" s="18"/>
      <c r="M24" s="18"/>
      <c r="N24" s="18"/>
    </row>
    <row r="25" spans="1:14" x14ac:dyDescent="0.2">
      <c r="A25" s="182"/>
      <c r="B25" s="186"/>
      <c r="C25" s="186"/>
      <c r="D25" s="11"/>
      <c r="E25" s="11"/>
      <c r="F25" s="11"/>
      <c r="G25" s="11"/>
      <c r="H25" s="11"/>
      <c r="I25" s="182"/>
      <c r="J25" s="11"/>
      <c r="K25" s="18"/>
      <c r="L25" s="18"/>
      <c r="M25" s="18"/>
      <c r="N25" s="18"/>
    </row>
    <row r="26" spans="1:14" x14ac:dyDescent="0.2">
      <c r="A26" s="182"/>
      <c r="B26" s="186"/>
      <c r="C26" s="186"/>
      <c r="D26" s="11"/>
      <c r="E26" s="11"/>
      <c r="F26" s="11"/>
      <c r="G26" s="11"/>
      <c r="H26" s="11"/>
      <c r="I26" s="183"/>
      <c r="J26" s="11"/>
      <c r="K26" s="18"/>
      <c r="L26" s="18"/>
      <c r="M26" s="18"/>
      <c r="N26" s="18"/>
    </row>
    <row r="27" spans="1:14" x14ac:dyDescent="0.2">
      <c r="A27" s="182"/>
      <c r="B27" s="186"/>
      <c r="C27" s="186"/>
      <c r="D27" s="11"/>
      <c r="E27" s="11"/>
      <c r="F27" s="11"/>
      <c r="G27" s="11"/>
      <c r="H27" s="11"/>
      <c r="I27" s="181"/>
      <c r="J27" s="11"/>
      <c r="K27" s="18"/>
      <c r="L27" s="18"/>
      <c r="M27" s="18"/>
      <c r="N27" s="18"/>
    </row>
    <row r="28" spans="1:14" x14ac:dyDescent="0.2">
      <c r="A28" s="182"/>
      <c r="B28" s="186"/>
      <c r="C28" s="186"/>
      <c r="D28" s="11"/>
      <c r="E28" s="11"/>
      <c r="F28" s="11"/>
      <c r="G28" s="11"/>
      <c r="H28" s="11"/>
      <c r="I28" s="182"/>
      <c r="J28" s="11"/>
      <c r="K28" s="18"/>
      <c r="L28" s="18"/>
      <c r="M28" s="18"/>
      <c r="N28" s="18"/>
    </row>
    <row r="29" spans="1:14" x14ac:dyDescent="0.2">
      <c r="A29" s="182"/>
      <c r="B29" s="186"/>
      <c r="C29" s="186"/>
      <c r="D29" s="11"/>
      <c r="E29" s="11"/>
      <c r="F29" s="11"/>
      <c r="G29" s="11"/>
      <c r="H29" s="11"/>
      <c r="I29" s="183"/>
      <c r="J29" s="11"/>
      <c r="K29" s="18"/>
      <c r="L29" s="18"/>
      <c r="M29" s="18"/>
      <c r="N29" s="18"/>
    </row>
    <row r="30" spans="1:14" x14ac:dyDescent="0.2">
      <c r="A30" s="182"/>
      <c r="B30" s="186"/>
      <c r="C30" s="186"/>
      <c r="D30" s="11"/>
      <c r="E30" s="11"/>
      <c r="F30" s="11"/>
      <c r="G30" s="11"/>
      <c r="H30" s="11"/>
      <c r="I30" s="181"/>
      <c r="J30" s="11"/>
      <c r="K30" s="18"/>
      <c r="L30" s="18"/>
      <c r="M30" s="18"/>
      <c r="N30" s="18"/>
    </row>
    <row r="31" spans="1:14" x14ac:dyDescent="0.2">
      <c r="A31" s="182"/>
      <c r="B31" s="186"/>
      <c r="C31" s="186"/>
      <c r="D31" s="11"/>
      <c r="E31" s="11"/>
      <c r="F31" s="11"/>
      <c r="G31" s="11"/>
      <c r="H31" s="11"/>
      <c r="I31" s="182"/>
      <c r="J31" s="11"/>
      <c r="K31" s="18"/>
      <c r="L31" s="18"/>
      <c r="M31" s="18"/>
      <c r="N31" s="18"/>
    </row>
    <row r="32" spans="1:14" x14ac:dyDescent="0.2">
      <c r="A32" s="183"/>
      <c r="B32" s="186"/>
      <c r="C32" s="186"/>
      <c r="D32" s="11"/>
      <c r="E32" s="11"/>
      <c r="F32" s="11"/>
      <c r="G32" s="11"/>
      <c r="H32" s="11"/>
      <c r="I32" s="183"/>
      <c r="J32" s="11"/>
      <c r="K32" s="18"/>
      <c r="L32" s="18"/>
      <c r="M32" s="18"/>
      <c r="N32" s="18"/>
    </row>
    <row r="34" spans="1:14" ht="15" x14ac:dyDescent="0.25">
      <c r="A34" s="52" t="s">
        <v>71</v>
      </c>
    </row>
    <row r="35" spans="1:14" ht="14.25" x14ac:dyDescent="0.2">
      <c r="A35" s="127" t="s">
        <v>120</v>
      </c>
      <c r="B35" s="127"/>
      <c r="C35" s="127"/>
      <c r="D35" s="127"/>
      <c r="E35" s="127"/>
      <c r="F35" s="127"/>
      <c r="G35" s="127"/>
      <c r="H35" s="127"/>
      <c r="I35" s="127"/>
      <c r="J35" s="127"/>
      <c r="K35" s="127"/>
      <c r="L35" s="127"/>
      <c r="M35" s="127"/>
      <c r="N35" s="127"/>
    </row>
    <row r="36" spans="1:14" ht="7.5" customHeight="1" x14ac:dyDescent="0.2">
      <c r="A36" s="184"/>
      <c r="B36" s="184"/>
      <c r="C36" s="184"/>
      <c r="D36" s="184"/>
      <c r="E36" s="184"/>
      <c r="F36" s="184"/>
      <c r="G36" s="184"/>
      <c r="H36" s="184"/>
      <c r="I36" s="184"/>
      <c r="J36" s="184"/>
      <c r="K36" s="184"/>
      <c r="L36" s="184"/>
      <c r="M36" s="184"/>
      <c r="N36" s="184"/>
    </row>
    <row r="37" spans="1:14" ht="14.25" customHeight="1" x14ac:dyDescent="0.2">
      <c r="A37" s="126" t="s">
        <v>121</v>
      </c>
      <c r="B37" s="126"/>
      <c r="C37" s="126"/>
      <c r="D37" s="126"/>
      <c r="E37" s="126"/>
      <c r="F37" s="126"/>
      <c r="G37" s="126"/>
      <c r="H37" s="126"/>
      <c r="I37" s="126"/>
      <c r="J37" s="126"/>
      <c r="K37" s="126"/>
      <c r="L37" s="126"/>
      <c r="M37" s="126"/>
      <c r="N37" s="126"/>
    </row>
    <row r="38" spans="1:14" x14ac:dyDescent="0.2">
      <c r="A38" s="126"/>
      <c r="B38" s="126"/>
      <c r="C38" s="126"/>
      <c r="D38" s="126"/>
      <c r="E38" s="126"/>
      <c r="F38" s="126"/>
      <c r="G38" s="126"/>
      <c r="H38" s="126"/>
      <c r="I38" s="126"/>
      <c r="J38" s="126"/>
      <c r="K38" s="126"/>
      <c r="L38" s="126"/>
      <c r="M38" s="126"/>
      <c r="N38" s="126"/>
    </row>
    <row r="39" spans="1:14" ht="8.1" customHeight="1" x14ac:dyDescent="0.2"/>
    <row r="40" spans="1:14" x14ac:dyDescent="0.2">
      <c r="A40" s="185" t="s">
        <v>122</v>
      </c>
      <c r="B40" s="185"/>
      <c r="C40" s="185"/>
      <c r="D40" s="185"/>
      <c r="E40" s="185"/>
      <c r="F40" s="185"/>
      <c r="G40" s="185"/>
      <c r="H40" s="185"/>
      <c r="I40" s="185"/>
      <c r="J40" s="185"/>
      <c r="K40" s="185"/>
      <c r="L40" s="185"/>
      <c r="M40" s="185"/>
      <c r="N40" s="185"/>
    </row>
    <row r="41" spans="1:14" ht="16.5" customHeight="1" x14ac:dyDescent="0.2">
      <c r="A41" s="185"/>
      <c r="B41" s="185"/>
      <c r="C41" s="185"/>
      <c r="D41" s="185"/>
      <c r="E41" s="185"/>
      <c r="F41" s="185"/>
      <c r="G41" s="185"/>
      <c r="H41" s="185"/>
      <c r="I41" s="185"/>
      <c r="J41" s="185"/>
      <c r="K41" s="185"/>
      <c r="L41" s="185"/>
      <c r="M41" s="185"/>
      <c r="N41" s="185"/>
    </row>
    <row r="42" spans="1:14" ht="8.1" customHeight="1" x14ac:dyDescent="0.2"/>
    <row r="43" spans="1:14" ht="12.75" customHeight="1" x14ac:dyDescent="0.2">
      <c r="A43" s="185" t="s">
        <v>123</v>
      </c>
      <c r="B43" s="185"/>
      <c r="C43" s="185"/>
      <c r="D43" s="185"/>
      <c r="E43" s="185"/>
      <c r="F43" s="185"/>
      <c r="G43" s="185"/>
      <c r="H43" s="185"/>
      <c r="I43" s="185"/>
      <c r="J43" s="185"/>
      <c r="K43" s="185"/>
      <c r="L43" s="185"/>
      <c r="M43" s="185"/>
      <c r="N43" s="185"/>
    </row>
    <row r="44" spans="1:14" ht="12.75" customHeight="1" x14ac:dyDescent="0.2">
      <c r="A44" s="185"/>
      <c r="B44" s="185"/>
      <c r="C44" s="185"/>
      <c r="D44" s="185"/>
      <c r="E44" s="185"/>
      <c r="F44" s="185"/>
      <c r="G44" s="185"/>
      <c r="H44" s="185"/>
      <c r="I44" s="185"/>
      <c r="J44" s="185"/>
      <c r="K44" s="185"/>
      <c r="L44" s="185"/>
      <c r="M44" s="185"/>
      <c r="N44" s="185"/>
    </row>
    <row r="45" spans="1:14" ht="12.75" customHeight="1" x14ac:dyDescent="0.2">
      <c r="A45" s="185"/>
      <c r="B45" s="185"/>
      <c r="C45" s="185"/>
      <c r="D45" s="185"/>
      <c r="E45" s="185"/>
      <c r="F45" s="185"/>
      <c r="G45" s="185"/>
      <c r="H45" s="185"/>
      <c r="I45" s="185"/>
      <c r="J45" s="185"/>
      <c r="K45" s="185"/>
      <c r="L45" s="185"/>
      <c r="M45" s="185"/>
      <c r="N45" s="185"/>
    </row>
    <row r="46" spans="1:14" ht="12.75" customHeight="1" x14ac:dyDescent="0.2">
      <c r="A46" s="185"/>
      <c r="B46" s="185"/>
      <c r="C46" s="185"/>
      <c r="D46" s="185"/>
      <c r="E46" s="185"/>
      <c r="F46" s="185"/>
      <c r="G46" s="185"/>
      <c r="H46" s="185"/>
      <c r="I46" s="185"/>
      <c r="J46" s="185"/>
      <c r="K46" s="185"/>
      <c r="L46" s="185"/>
      <c r="M46" s="185"/>
      <c r="N46" s="185"/>
    </row>
    <row r="47" spans="1:14" ht="22.5" customHeight="1" x14ac:dyDescent="0.2">
      <c r="A47" s="185"/>
      <c r="B47" s="185"/>
      <c r="C47" s="185"/>
      <c r="D47" s="185"/>
      <c r="E47" s="185"/>
      <c r="F47" s="185"/>
      <c r="G47" s="185"/>
      <c r="H47" s="185"/>
      <c r="I47" s="185"/>
      <c r="J47" s="185"/>
      <c r="K47" s="185"/>
      <c r="L47" s="185"/>
      <c r="M47" s="185"/>
      <c r="N47" s="185"/>
    </row>
    <row r="48" spans="1:14" ht="8.1" customHeight="1" x14ac:dyDescent="0.2"/>
    <row r="49" spans="1:14" ht="14.25" x14ac:dyDescent="0.2">
      <c r="A49" s="127" t="s">
        <v>124</v>
      </c>
      <c r="B49" s="127"/>
      <c r="C49" s="127"/>
      <c r="D49" s="127"/>
      <c r="E49" s="127"/>
      <c r="F49" s="127"/>
      <c r="G49" s="127"/>
      <c r="H49" s="127"/>
      <c r="I49" s="127"/>
      <c r="J49" s="127"/>
      <c r="K49" s="127"/>
      <c r="L49" s="127"/>
      <c r="M49" s="127"/>
      <c r="N49" s="127"/>
    </row>
    <row r="50" spans="1:14" ht="8.1" customHeight="1" x14ac:dyDescent="0.2"/>
    <row r="51" spans="1:14" ht="14.25" x14ac:dyDescent="0.2">
      <c r="A51" s="127" t="s">
        <v>125</v>
      </c>
      <c r="B51" s="127"/>
      <c r="C51" s="127"/>
      <c r="D51" s="127"/>
      <c r="E51" s="127"/>
      <c r="F51" s="127"/>
      <c r="G51" s="127"/>
      <c r="H51" s="127"/>
      <c r="I51" s="127"/>
      <c r="J51" s="127"/>
      <c r="K51" s="127"/>
      <c r="L51" s="127"/>
      <c r="M51" s="127"/>
      <c r="N51" s="127"/>
    </row>
    <row r="52" spans="1:14" ht="8.1" customHeight="1" x14ac:dyDescent="0.2"/>
    <row r="53" spans="1:14" ht="14.25" x14ac:dyDescent="0.2">
      <c r="A53" s="127" t="s">
        <v>126</v>
      </c>
      <c r="B53" s="127"/>
      <c r="C53" s="127"/>
      <c r="D53" s="127"/>
      <c r="E53" s="127"/>
      <c r="F53" s="127"/>
      <c r="G53" s="127"/>
      <c r="H53" s="127"/>
      <c r="I53" s="127"/>
      <c r="J53" s="127"/>
      <c r="K53" s="127"/>
      <c r="L53" s="127"/>
      <c r="M53" s="127"/>
      <c r="N53" s="127"/>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192" t="s">
        <v>127</v>
      </c>
      <c r="B1" s="193"/>
      <c r="C1" s="193"/>
      <c r="D1" s="193"/>
      <c r="E1" s="193"/>
      <c r="F1" s="193"/>
      <c r="G1" s="193"/>
      <c r="H1" s="194"/>
    </row>
    <row r="2" spans="1:8" ht="21" customHeight="1" x14ac:dyDescent="0.2">
      <c r="A2" s="33" t="s">
        <v>105</v>
      </c>
      <c r="B2" s="177" t="s">
        <v>106</v>
      </c>
      <c r="C2" s="177"/>
      <c r="D2" s="177"/>
      <c r="E2" s="177"/>
      <c r="F2" s="177"/>
      <c r="G2" s="177"/>
      <c r="H2" s="177"/>
    </row>
    <row r="3" spans="1:8" ht="32.25" customHeight="1" x14ac:dyDescent="0.2">
      <c r="A3" s="116" t="s">
        <v>107</v>
      </c>
      <c r="B3" s="116" t="s">
        <v>128</v>
      </c>
      <c r="C3" s="98" t="s">
        <v>129</v>
      </c>
      <c r="D3" s="116" t="s">
        <v>98</v>
      </c>
      <c r="E3" s="116" t="s">
        <v>111</v>
      </c>
      <c r="F3" s="116" t="s">
        <v>112</v>
      </c>
      <c r="G3" s="116" t="s">
        <v>113</v>
      </c>
      <c r="H3" s="116" t="s">
        <v>130</v>
      </c>
    </row>
    <row r="4" spans="1:8" ht="27.75" customHeight="1" x14ac:dyDescent="0.2">
      <c r="A4" s="195"/>
      <c r="B4" s="195"/>
      <c r="C4" s="115"/>
      <c r="D4" s="125"/>
      <c r="E4" s="195"/>
      <c r="F4" s="195"/>
      <c r="G4" s="195"/>
      <c r="H4" s="115"/>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26" t="s">
        <v>120</v>
      </c>
      <c r="B15" s="126"/>
      <c r="C15" s="126"/>
      <c r="D15" s="126"/>
      <c r="E15" s="126"/>
      <c r="F15" s="126"/>
      <c r="G15" s="126"/>
      <c r="H15" s="126"/>
    </row>
    <row r="16" spans="1:8" ht="8.1" customHeight="1" x14ac:dyDescent="0.2"/>
    <row r="17" spans="1:8" ht="33.75" customHeight="1" x14ac:dyDescent="0.2">
      <c r="A17" s="199" t="s">
        <v>131</v>
      </c>
      <c r="B17" s="126"/>
      <c r="C17" s="126"/>
      <c r="D17" s="126"/>
      <c r="E17" s="126"/>
      <c r="F17" s="126"/>
      <c r="G17" s="126"/>
      <c r="H17" s="126"/>
    </row>
    <row r="18" spans="1:8" ht="8.1" customHeight="1" x14ac:dyDescent="0.2"/>
    <row r="19" spans="1:8" x14ac:dyDescent="0.2">
      <c r="A19" s="198" t="s">
        <v>132</v>
      </c>
      <c r="B19" s="185"/>
      <c r="C19" s="185"/>
      <c r="D19" s="185"/>
      <c r="E19" s="185"/>
      <c r="F19" s="185"/>
      <c r="G19" s="185"/>
      <c r="H19" s="185"/>
    </row>
    <row r="20" spans="1:8" ht="18" customHeight="1" x14ac:dyDescent="0.2">
      <c r="A20" s="185"/>
      <c r="B20" s="185"/>
      <c r="C20" s="185"/>
      <c r="D20" s="185"/>
      <c r="E20" s="185"/>
      <c r="F20" s="185"/>
      <c r="G20" s="185"/>
      <c r="H20" s="185"/>
    </row>
    <row r="21" spans="1:8" ht="8.1" customHeight="1" x14ac:dyDescent="0.2"/>
    <row r="22" spans="1:8" ht="15.75" customHeight="1" x14ac:dyDescent="0.2">
      <c r="A22" s="198" t="s">
        <v>133</v>
      </c>
      <c r="B22" s="185"/>
      <c r="C22" s="185"/>
      <c r="D22" s="185"/>
      <c r="E22" s="185"/>
      <c r="F22" s="185"/>
      <c r="G22" s="185"/>
      <c r="H22" s="185"/>
    </row>
    <row r="23" spans="1:8" x14ac:dyDescent="0.2">
      <c r="A23" s="185"/>
      <c r="B23" s="185"/>
      <c r="C23" s="185"/>
      <c r="D23" s="185"/>
      <c r="E23" s="185"/>
      <c r="F23" s="185"/>
      <c r="G23" s="185"/>
      <c r="H23" s="185"/>
    </row>
    <row r="24" spans="1:8" ht="16.5" customHeight="1" x14ac:dyDescent="0.2">
      <c r="A24" s="185"/>
      <c r="B24" s="185"/>
      <c r="C24" s="185"/>
      <c r="D24" s="185"/>
      <c r="E24" s="185"/>
      <c r="F24" s="185"/>
      <c r="G24" s="185"/>
      <c r="H24" s="185"/>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134</v>
      </c>
      <c r="B1" s="217" t="s">
        <v>135</v>
      </c>
      <c r="C1" s="217"/>
      <c r="D1" s="217"/>
      <c r="E1" s="217"/>
      <c r="F1" s="217"/>
      <c r="G1" s="217"/>
      <c r="H1" s="217"/>
      <c r="I1" s="217"/>
      <c r="J1" s="217"/>
    </row>
    <row r="2" spans="1:10" ht="5.25" customHeight="1" thickBot="1" x14ac:dyDescent="0.25"/>
    <row r="3" spans="1:10" ht="26.25" thickTop="1" x14ac:dyDescent="0.2">
      <c r="A3" s="55" t="s">
        <v>107</v>
      </c>
      <c r="B3" s="56" t="s">
        <v>136</v>
      </c>
      <c r="C3" s="56" t="s">
        <v>137</v>
      </c>
      <c r="D3" s="56" t="s">
        <v>138</v>
      </c>
      <c r="E3" s="56" t="s">
        <v>139</v>
      </c>
      <c r="F3" s="35" t="s">
        <v>58</v>
      </c>
      <c r="G3" s="56" t="s">
        <v>140</v>
      </c>
      <c r="H3" s="56" t="s">
        <v>137</v>
      </c>
      <c r="I3" s="56" t="s">
        <v>138</v>
      </c>
      <c r="J3" s="57" t="s">
        <v>139</v>
      </c>
    </row>
    <row r="4" spans="1:10" ht="10.5" customHeight="1" thickBot="1" x14ac:dyDescent="0.25">
      <c r="A4" s="58">
        <v>1</v>
      </c>
      <c r="B4" s="59">
        <v>2</v>
      </c>
      <c r="C4" s="59">
        <v>3</v>
      </c>
      <c r="D4" s="59">
        <v>4</v>
      </c>
      <c r="E4" s="59" t="s">
        <v>141</v>
      </c>
      <c r="F4" s="60">
        <v>6</v>
      </c>
      <c r="G4" s="59">
        <v>7</v>
      </c>
      <c r="H4" s="59">
        <v>8</v>
      </c>
      <c r="I4" s="59">
        <v>9</v>
      </c>
      <c r="J4" s="61" t="s">
        <v>142</v>
      </c>
    </row>
    <row r="5" spans="1:10" ht="20.100000000000001" customHeight="1" thickTop="1" x14ac:dyDescent="0.2">
      <c r="A5" s="201" t="s">
        <v>143</v>
      </c>
      <c r="B5" s="204"/>
      <c r="C5" s="206"/>
      <c r="D5" s="206"/>
      <c r="E5" s="206">
        <f>+C5*D5</f>
        <v>0</v>
      </c>
      <c r="F5" s="216" t="s">
        <v>144</v>
      </c>
      <c r="G5" s="65"/>
      <c r="H5" s="22"/>
      <c r="I5" s="22"/>
      <c r="J5" s="23">
        <f t="shared" ref="J5:J37" si="0">+H5*I5</f>
        <v>0</v>
      </c>
    </row>
    <row r="6" spans="1:10" ht="20.100000000000001" customHeight="1" x14ac:dyDescent="0.2">
      <c r="A6" s="202"/>
      <c r="B6" s="205"/>
      <c r="C6" s="207"/>
      <c r="D6" s="207"/>
      <c r="E6" s="207"/>
      <c r="F6" s="211"/>
      <c r="G6" s="66"/>
      <c r="H6" s="24"/>
      <c r="I6" s="24"/>
      <c r="J6" s="25">
        <f t="shared" si="0"/>
        <v>0</v>
      </c>
    </row>
    <row r="7" spans="1:10" ht="20.100000000000001" customHeight="1" x14ac:dyDescent="0.2">
      <c r="A7" s="202"/>
      <c r="B7" s="205"/>
      <c r="C7" s="208"/>
      <c r="D7" s="208"/>
      <c r="E7" s="208"/>
      <c r="F7" s="211"/>
      <c r="G7" s="66"/>
      <c r="H7" s="24"/>
      <c r="I7" s="24"/>
      <c r="J7" s="25">
        <f t="shared" si="0"/>
        <v>0</v>
      </c>
    </row>
    <row r="8" spans="1:10" ht="20.100000000000001" customHeight="1" x14ac:dyDescent="0.2">
      <c r="A8" s="202"/>
      <c r="B8" s="205"/>
      <c r="C8" s="209"/>
      <c r="D8" s="209"/>
      <c r="E8" s="209">
        <f>+C8*D8</f>
        <v>0</v>
      </c>
      <c r="F8" s="210" t="s">
        <v>145</v>
      </c>
      <c r="G8" s="66"/>
      <c r="H8" s="24"/>
      <c r="I8" s="24"/>
      <c r="J8" s="25">
        <f t="shared" si="0"/>
        <v>0</v>
      </c>
    </row>
    <row r="9" spans="1:10" ht="20.100000000000001" customHeight="1" x14ac:dyDescent="0.2">
      <c r="A9" s="202"/>
      <c r="B9" s="205"/>
      <c r="C9" s="207"/>
      <c r="D9" s="207"/>
      <c r="E9" s="207"/>
      <c r="F9" s="211"/>
      <c r="G9" s="66"/>
      <c r="H9" s="24"/>
      <c r="I9" s="24"/>
      <c r="J9" s="25">
        <f t="shared" si="0"/>
        <v>0</v>
      </c>
    </row>
    <row r="10" spans="1:10" ht="20.100000000000001" customHeight="1" x14ac:dyDescent="0.2">
      <c r="A10" s="202"/>
      <c r="B10" s="205"/>
      <c r="C10" s="208"/>
      <c r="D10" s="208"/>
      <c r="E10" s="208"/>
      <c r="F10" s="211"/>
      <c r="G10" s="66"/>
      <c r="H10" s="24"/>
      <c r="I10" s="24"/>
      <c r="J10" s="25">
        <f t="shared" si="0"/>
        <v>0</v>
      </c>
    </row>
    <row r="11" spans="1:10" ht="20.100000000000001" customHeight="1" x14ac:dyDescent="0.2">
      <c r="A11" s="202"/>
      <c r="B11" s="205"/>
      <c r="C11" s="209"/>
      <c r="D11" s="209"/>
      <c r="E11" s="209">
        <f>+C11*D11</f>
        <v>0</v>
      </c>
      <c r="F11" s="210" t="s">
        <v>146</v>
      </c>
      <c r="G11" s="66"/>
      <c r="H11" s="24"/>
      <c r="I11" s="24"/>
      <c r="J11" s="25">
        <f t="shared" si="0"/>
        <v>0</v>
      </c>
    </row>
    <row r="12" spans="1:10" ht="20.100000000000001" customHeight="1" x14ac:dyDescent="0.2">
      <c r="A12" s="202"/>
      <c r="B12" s="205"/>
      <c r="C12" s="207"/>
      <c r="D12" s="207"/>
      <c r="E12" s="207"/>
      <c r="F12" s="211"/>
      <c r="G12" s="66"/>
      <c r="H12" s="24"/>
      <c r="I12" s="24"/>
      <c r="J12" s="25">
        <f t="shared" si="0"/>
        <v>0</v>
      </c>
    </row>
    <row r="13" spans="1:10" ht="20.100000000000001" customHeight="1" x14ac:dyDescent="0.2">
      <c r="A13" s="202"/>
      <c r="B13" s="205"/>
      <c r="C13" s="208"/>
      <c r="D13" s="208"/>
      <c r="E13" s="208"/>
      <c r="F13" s="211"/>
      <c r="G13" s="66"/>
      <c r="H13" s="24"/>
      <c r="I13" s="24"/>
      <c r="J13" s="25">
        <f t="shared" si="0"/>
        <v>0</v>
      </c>
    </row>
    <row r="14" spans="1:10" ht="20.100000000000001" customHeight="1" x14ac:dyDescent="0.2">
      <c r="A14" s="202"/>
      <c r="B14" s="205"/>
      <c r="C14" s="209"/>
      <c r="D14" s="209"/>
      <c r="E14" s="209">
        <f>+C14*D14</f>
        <v>0</v>
      </c>
      <c r="F14" s="214" t="s">
        <v>147</v>
      </c>
      <c r="G14" s="66"/>
      <c r="H14" s="24"/>
      <c r="I14" s="24"/>
      <c r="J14" s="25">
        <f t="shared" si="0"/>
        <v>0</v>
      </c>
    </row>
    <row r="15" spans="1:10" ht="20.100000000000001" customHeight="1" x14ac:dyDescent="0.2">
      <c r="A15" s="202"/>
      <c r="B15" s="205"/>
      <c r="C15" s="207"/>
      <c r="D15" s="207"/>
      <c r="E15" s="207"/>
      <c r="F15" s="211"/>
      <c r="G15" s="66"/>
      <c r="H15" s="24"/>
      <c r="I15" s="24"/>
      <c r="J15" s="25">
        <f t="shared" si="0"/>
        <v>0</v>
      </c>
    </row>
    <row r="16" spans="1:10" ht="20.100000000000001" customHeight="1" x14ac:dyDescent="0.2">
      <c r="A16" s="202"/>
      <c r="B16" s="205"/>
      <c r="C16" s="208"/>
      <c r="D16" s="208"/>
      <c r="E16" s="208"/>
      <c r="F16" s="211"/>
      <c r="G16" s="66"/>
      <c r="H16" s="24"/>
      <c r="I16" s="24"/>
      <c r="J16" s="25">
        <f t="shared" si="0"/>
        <v>0</v>
      </c>
    </row>
    <row r="17" spans="1:10" ht="20.100000000000001" customHeight="1" x14ac:dyDescent="0.2">
      <c r="A17" s="202"/>
      <c r="B17" s="205"/>
      <c r="C17" s="209"/>
      <c r="D17" s="209"/>
      <c r="E17" s="209">
        <f>+C17*D17</f>
        <v>0</v>
      </c>
      <c r="F17" s="214" t="s">
        <v>148</v>
      </c>
      <c r="G17" s="66"/>
      <c r="H17" s="24"/>
      <c r="I17" s="24"/>
      <c r="J17" s="25">
        <f t="shared" si="0"/>
        <v>0</v>
      </c>
    </row>
    <row r="18" spans="1:10" ht="20.100000000000001" customHeight="1" x14ac:dyDescent="0.2">
      <c r="A18" s="202"/>
      <c r="B18" s="205"/>
      <c r="C18" s="207"/>
      <c r="D18" s="207"/>
      <c r="E18" s="207"/>
      <c r="F18" s="211"/>
      <c r="G18" s="66"/>
      <c r="H18" s="24"/>
      <c r="I18" s="24"/>
      <c r="J18" s="25">
        <f t="shared" si="0"/>
        <v>0</v>
      </c>
    </row>
    <row r="19" spans="1:10" ht="20.100000000000001" customHeight="1" thickBot="1" x14ac:dyDescent="0.25">
      <c r="A19" s="203"/>
      <c r="B19" s="212"/>
      <c r="C19" s="213"/>
      <c r="D19" s="213"/>
      <c r="E19" s="213"/>
      <c r="F19" s="215"/>
      <c r="G19" s="67"/>
      <c r="H19" s="26"/>
      <c r="I19" s="26"/>
      <c r="J19" s="27">
        <f t="shared" si="0"/>
        <v>0</v>
      </c>
    </row>
    <row r="20" spans="1:10" ht="19.5" customHeight="1" thickTop="1" x14ac:dyDescent="0.2">
      <c r="A20" s="201" t="s">
        <v>149</v>
      </c>
      <c r="B20" s="204"/>
      <c r="C20" s="206"/>
      <c r="D20" s="206"/>
      <c r="E20" s="206">
        <f>+C20*D20</f>
        <v>0</v>
      </c>
      <c r="F20" s="216" t="s">
        <v>150</v>
      </c>
      <c r="G20" s="65"/>
      <c r="H20" s="22"/>
      <c r="I20" s="22"/>
      <c r="J20" s="23">
        <f t="shared" si="0"/>
        <v>0</v>
      </c>
    </row>
    <row r="21" spans="1:10" ht="19.5" customHeight="1" x14ac:dyDescent="0.2">
      <c r="A21" s="202"/>
      <c r="B21" s="205"/>
      <c r="C21" s="207"/>
      <c r="D21" s="207"/>
      <c r="E21" s="207"/>
      <c r="F21" s="211"/>
      <c r="G21" s="66"/>
      <c r="H21" s="24"/>
      <c r="I21" s="24"/>
      <c r="J21" s="25">
        <f t="shared" si="0"/>
        <v>0</v>
      </c>
    </row>
    <row r="22" spans="1:10" ht="19.5" customHeight="1" x14ac:dyDescent="0.2">
      <c r="A22" s="202"/>
      <c r="B22" s="205"/>
      <c r="C22" s="208"/>
      <c r="D22" s="208"/>
      <c r="E22" s="208"/>
      <c r="F22" s="211"/>
      <c r="G22" s="66"/>
      <c r="H22" s="24"/>
      <c r="I22" s="24"/>
      <c r="J22" s="25">
        <f t="shared" si="0"/>
        <v>0</v>
      </c>
    </row>
    <row r="23" spans="1:10" ht="19.5" customHeight="1" x14ac:dyDescent="0.2">
      <c r="A23" s="202"/>
      <c r="B23" s="205"/>
      <c r="C23" s="209"/>
      <c r="D23" s="209"/>
      <c r="E23" s="209">
        <f>+C23*D23</f>
        <v>0</v>
      </c>
      <c r="F23" s="210" t="s">
        <v>151</v>
      </c>
      <c r="G23" s="66"/>
      <c r="H23" s="24"/>
      <c r="I23" s="24"/>
      <c r="J23" s="25">
        <f t="shared" si="0"/>
        <v>0</v>
      </c>
    </row>
    <row r="24" spans="1:10" ht="19.5" customHeight="1" x14ac:dyDescent="0.2">
      <c r="A24" s="202"/>
      <c r="B24" s="205"/>
      <c r="C24" s="207"/>
      <c r="D24" s="207"/>
      <c r="E24" s="207"/>
      <c r="F24" s="211"/>
      <c r="G24" s="66"/>
      <c r="H24" s="24"/>
      <c r="I24" s="24"/>
      <c r="J24" s="25">
        <f t="shared" si="0"/>
        <v>0</v>
      </c>
    </row>
    <row r="25" spans="1:10" ht="19.5" customHeight="1" x14ac:dyDescent="0.2">
      <c r="A25" s="202"/>
      <c r="B25" s="205"/>
      <c r="C25" s="208"/>
      <c r="D25" s="208"/>
      <c r="E25" s="208"/>
      <c r="F25" s="211"/>
      <c r="G25" s="66"/>
      <c r="H25" s="24"/>
      <c r="I25" s="24"/>
      <c r="J25" s="25">
        <f t="shared" si="0"/>
        <v>0</v>
      </c>
    </row>
    <row r="26" spans="1:10" ht="19.5" customHeight="1" x14ac:dyDescent="0.2">
      <c r="A26" s="202"/>
      <c r="B26" s="205"/>
      <c r="C26" s="209"/>
      <c r="D26" s="209"/>
      <c r="E26" s="209">
        <f>+C26*D26</f>
        <v>0</v>
      </c>
      <c r="F26" s="210" t="s">
        <v>152</v>
      </c>
      <c r="G26" s="66"/>
      <c r="H26" s="24"/>
      <c r="I26" s="24"/>
      <c r="J26" s="25">
        <f t="shared" si="0"/>
        <v>0</v>
      </c>
    </row>
    <row r="27" spans="1:10" ht="19.5" customHeight="1" x14ac:dyDescent="0.2">
      <c r="A27" s="202"/>
      <c r="B27" s="205"/>
      <c r="C27" s="207"/>
      <c r="D27" s="207"/>
      <c r="E27" s="207"/>
      <c r="F27" s="211"/>
      <c r="G27" s="66"/>
      <c r="H27" s="24"/>
      <c r="I27" s="24"/>
      <c r="J27" s="25">
        <f t="shared" si="0"/>
        <v>0</v>
      </c>
    </row>
    <row r="28" spans="1:10" ht="19.5" customHeight="1" x14ac:dyDescent="0.2">
      <c r="A28" s="202"/>
      <c r="B28" s="205"/>
      <c r="C28" s="208"/>
      <c r="D28" s="208"/>
      <c r="E28" s="208"/>
      <c r="F28" s="211"/>
      <c r="G28" s="66"/>
      <c r="H28" s="24"/>
      <c r="I28" s="24"/>
      <c r="J28" s="25">
        <f t="shared" si="0"/>
        <v>0</v>
      </c>
    </row>
    <row r="29" spans="1:10" ht="19.5" customHeight="1" x14ac:dyDescent="0.2">
      <c r="A29" s="202"/>
      <c r="B29" s="205"/>
      <c r="C29" s="209"/>
      <c r="D29" s="209"/>
      <c r="E29" s="209">
        <f>+C29*D29</f>
        <v>0</v>
      </c>
      <c r="F29" s="210" t="s">
        <v>153</v>
      </c>
      <c r="G29" s="66"/>
      <c r="H29" s="24"/>
      <c r="I29" s="24"/>
      <c r="J29" s="25">
        <f t="shared" si="0"/>
        <v>0</v>
      </c>
    </row>
    <row r="30" spans="1:10" ht="19.5" customHeight="1" x14ac:dyDescent="0.2">
      <c r="A30" s="202"/>
      <c r="B30" s="205"/>
      <c r="C30" s="207"/>
      <c r="D30" s="207"/>
      <c r="E30" s="207"/>
      <c r="F30" s="211"/>
      <c r="G30" s="66"/>
      <c r="H30" s="24"/>
      <c r="I30" s="24"/>
      <c r="J30" s="25">
        <f t="shared" si="0"/>
        <v>0</v>
      </c>
    </row>
    <row r="31" spans="1:10" ht="19.5" customHeight="1" x14ac:dyDescent="0.2">
      <c r="A31" s="202"/>
      <c r="B31" s="205"/>
      <c r="C31" s="208"/>
      <c r="D31" s="208"/>
      <c r="E31" s="208"/>
      <c r="F31" s="211"/>
      <c r="G31" s="66"/>
      <c r="H31" s="24"/>
      <c r="I31" s="24"/>
      <c r="J31" s="25">
        <f t="shared" si="0"/>
        <v>0</v>
      </c>
    </row>
    <row r="32" spans="1:10" ht="19.5" customHeight="1" x14ac:dyDescent="0.2">
      <c r="A32" s="202"/>
      <c r="B32" s="205"/>
      <c r="C32" s="209"/>
      <c r="D32" s="209"/>
      <c r="E32" s="209">
        <f>+C32*D32</f>
        <v>0</v>
      </c>
      <c r="F32" s="210" t="s">
        <v>154</v>
      </c>
      <c r="G32" s="66"/>
      <c r="H32" s="24"/>
      <c r="I32" s="24"/>
      <c r="J32" s="25">
        <f t="shared" si="0"/>
        <v>0</v>
      </c>
    </row>
    <row r="33" spans="1:10" ht="19.5" customHeight="1" x14ac:dyDescent="0.2">
      <c r="A33" s="202"/>
      <c r="B33" s="205"/>
      <c r="C33" s="207"/>
      <c r="D33" s="207"/>
      <c r="E33" s="207"/>
      <c r="F33" s="211"/>
      <c r="G33" s="66"/>
      <c r="H33" s="24"/>
      <c r="I33" s="24"/>
      <c r="J33" s="25">
        <f t="shared" si="0"/>
        <v>0</v>
      </c>
    </row>
    <row r="34" spans="1:10" ht="19.5" customHeight="1" x14ac:dyDescent="0.2">
      <c r="A34" s="202"/>
      <c r="B34" s="205"/>
      <c r="C34" s="208"/>
      <c r="D34" s="208"/>
      <c r="E34" s="208"/>
      <c r="F34" s="211"/>
      <c r="G34" s="66"/>
      <c r="H34" s="24"/>
      <c r="I34" s="24"/>
      <c r="J34" s="25">
        <f t="shared" si="0"/>
        <v>0</v>
      </c>
    </row>
    <row r="35" spans="1:10" ht="19.5" customHeight="1" x14ac:dyDescent="0.2">
      <c r="A35" s="202"/>
      <c r="B35" s="205"/>
      <c r="C35" s="209"/>
      <c r="D35" s="209"/>
      <c r="E35" s="209">
        <f>+C35*D35</f>
        <v>0</v>
      </c>
      <c r="F35" s="214" t="s">
        <v>155</v>
      </c>
      <c r="G35" s="66"/>
      <c r="H35" s="24"/>
      <c r="I35" s="24"/>
      <c r="J35" s="25">
        <f t="shared" si="0"/>
        <v>0</v>
      </c>
    </row>
    <row r="36" spans="1:10" ht="19.5" customHeight="1" x14ac:dyDescent="0.2">
      <c r="A36" s="202"/>
      <c r="B36" s="205"/>
      <c r="C36" s="207"/>
      <c r="D36" s="207"/>
      <c r="E36" s="207"/>
      <c r="F36" s="211"/>
      <c r="G36" s="66"/>
      <c r="H36" s="24"/>
      <c r="I36" s="24"/>
      <c r="J36" s="25">
        <f t="shared" si="0"/>
        <v>0</v>
      </c>
    </row>
    <row r="37" spans="1:10" ht="19.5" customHeight="1" thickBot="1" x14ac:dyDescent="0.25">
      <c r="A37" s="203"/>
      <c r="B37" s="212"/>
      <c r="C37" s="213"/>
      <c r="D37" s="213"/>
      <c r="E37" s="213"/>
      <c r="F37" s="215"/>
      <c r="G37" s="67"/>
      <c r="H37" s="26"/>
      <c r="I37" s="26"/>
      <c r="J37" s="27">
        <f t="shared" si="0"/>
        <v>0</v>
      </c>
    </row>
    <row r="38" spans="1:10" ht="13.5" thickTop="1" x14ac:dyDescent="0.2"/>
    <row r="39" spans="1:10" x14ac:dyDescent="0.2">
      <c r="A39" s="28" t="s">
        <v>156</v>
      </c>
    </row>
    <row r="40" spans="1:10" x14ac:dyDescent="0.2">
      <c r="A40" s="200" t="s">
        <v>157</v>
      </c>
      <c r="B40" s="200"/>
      <c r="C40" s="200"/>
      <c r="D40" s="200"/>
      <c r="E40" s="200"/>
      <c r="F40" s="200"/>
      <c r="G40" s="200"/>
      <c r="H40" s="200"/>
      <c r="I40" s="200"/>
      <c r="J40" s="200"/>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2.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Opcina Rakovec</cp:lastModifiedBy>
  <cp:revision/>
  <cp:lastPrinted>2020-10-14T11:43:25Z</cp:lastPrinted>
  <dcterms:created xsi:type="dcterms:W3CDTF">2010-03-25T12:47:07Z</dcterms:created>
  <dcterms:modified xsi:type="dcterms:W3CDTF">2025-09-15T10:41:07Z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