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F disk\Documents\2025\"/>
    </mc:Choice>
  </mc:AlternateContent>
  <xr:revisionPtr revIDLastSave="0" documentId="8_{9E414153-C8A8-4E9A-9833-EF44AC24C73F}"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28" l="1"/>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<sst xmlns="http://schemas.openxmlformats.org/spreadsheetml/2006/main" count="419" uniqueCount="303">
  <si>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</si>
  <si>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</si>
  <si>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</si>
  <si>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</si>
  <si>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</si>
  <si>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</si>
  <si>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</si>
  <si>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</si>
  <si>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</si>
  <si>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</si>
  <si>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</si>
  <si>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</si>
  <si>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</si>
  <si>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</si>
  <si>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</si>
  <si>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</si>
  <si>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</si>
  <si>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</si>
  <si>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</si>
  <si>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</si>
  <si>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</si>
  <si>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</si>
  <si>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</si>
  <si>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</si>
  <si>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</si>
  <si>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</si>
  <si>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</si>
  <si>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</si>
  <si>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</si>
  <si>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</si>
  <si>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</si>
  <si>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</si>
  <si>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</si>
  <si>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</si>
  <si>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</si>
  <si>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</si>
  <si>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</si>
  <si>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</si>
  <si>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</si>
  <si>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</si>
  <si>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</si>
  <si>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</si>
  <si>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</si>
  <si>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</si>
  <si>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</si>
  <si>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</si>
  <si>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</si>
  <si>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</si>
  <si>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</si>
  <si>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</si>
  <si>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</si>
  <si>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</si>
  <si>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</si>
  <si>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</si>
  <si>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</si>
  <si>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</si>
  <si>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</si>
  <si>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</si>
  <si>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</si>
  <si>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</si>
  <si>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</si>
  <si>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</si>
  <si>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</si>
  <si>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</si>
  <si>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</si>
  <si>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</si>
  <si>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</si>
  <si>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</si>
  <si>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</si>
  <si>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</si>
  <si>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</si>
  <si>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</si>
  <si>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</si>
  <si>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</si>
  <si>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</si>
  <si>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</si>
  <si>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</si>
  <si>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</si>
  <si>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</si>
  <si>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</si>
  <si>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</si>
  <si>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</si>
  <si>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</si>
  <si>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</si>
  <si>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</si>
  <si>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</si>
  <si>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</si>
  <si>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</si>
  <si>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</si>
  <si>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</si>
  <si>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</si>
  <si>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</si>
  <si>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</si>
  <si>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</si>
  <si>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</si>
  <si>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</si>
  <si>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</si>
  <si>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</si>
  <si>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</si>
  <si>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</si>
  <si>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</si>
  <si>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</si>
  <si>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</si>
  <si>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</si>
  <si>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</si>
  <si>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</si>
  <si>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</si>
  <si>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</si>
  <si>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</si>
  <si>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</si>
  <si>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</si>
  <si>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</si>
  <si>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</si>
  <si>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</si>
  <si>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</si>
  <si>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</si>
  <si>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</si>
  <si>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</si>
  <si>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</si>
  <si>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</si>
  <si>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</si>
  <si>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</si>
  <si>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</si>
  <si>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</si>
  <si>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</si>
  <si>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</si>
  <si>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</si>
  <si>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</si>
  <si>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</si>
  <si>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</si>
  <si>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</si>
  <si>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</si>
  <si>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</si>
  <si>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</si>
  <si>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</si>
  <si>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</si>
  <si>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</si>
  <si>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</si>
  <si>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</si>
  <si>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</si>
  <si>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</si>
  <si>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</si>
  <si>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</si>
  <si>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</si>
  <si>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</si>
  <si>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</si>
  <si>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</si>
  <si>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</si>
  <si>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</si>
  <si>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</si>
  <si>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</si>
  <si>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</si>
  <si>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</si>
  <si>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</si>
  <si>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</si>
  <si>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</si>
  <si>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</si>
  <si>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</si>
  <si>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</si>
  <si>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</si>
  <si>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</si>
  <si>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</si>
  <si>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</si>
  <si>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</si>
  <si>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</si>
  <si>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</si>
  <si>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</si>
  <si>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</si>
  <si>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</si>
  <si>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</si>
  <si>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</si>
  <si>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</si>
  <si>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</si>
  <si>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</si>
  <si>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</si>
  <si>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</si>
  <si>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</si>
  <si>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</si>
  <si>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</si>
  <si>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</si>
  <si>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</si>
  <si>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</si>
  <si>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</si>
  <si>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</si>
  <si>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</si>
  <si>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</si>
  <si>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</si>
  <si>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</si>
  <si>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</si>
  <si>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</si>
  <si>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</si>
  <si>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</si>
  <si>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</si>
  <si>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</si>
  <si>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</si>
  <si>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</si>
  <si>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</si>
  <si>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1.1.</t>
  </si>
  <si>
    <t>Plan razvoja Zagrebačke županije za period 2021.-2027.</t>
  </si>
  <si>
    <t>Posebni cilj 1. - POVEĆATI KONKURENTNOST I DRUŠTVENU ODGOVORNOST GOSPODARSTVA</t>
  </si>
  <si>
    <t>2.1.</t>
  </si>
  <si>
    <t>3.1.</t>
  </si>
  <si>
    <t>Posebni cilj 3.  - POBOLJŠATI INFRASTRUKTURU I KVALITETU ŽIVOTA ODRŽIVIM KORIŠTENJEM PRIRODNIH RESURSA i KULTURNIH DOBARA</t>
  </si>
  <si>
    <t>Uređenje naselja i stanovanje</t>
  </si>
  <si>
    <t>3.2.</t>
  </si>
  <si>
    <t>3.3.</t>
  </si>
  <si>
    <t>3.4.</t>
  </si>
  <si>
    <t>Posebni cilj 4.  - RAZVIJATI LJUDSKE RESURSE I UNAPRIJEDITI UPRAVLJANJE RAZVOJEM</t>
  </si>
  <si>
    <t>Ukupan broj upisane djece u dječji vrtić</t>
  </si>
  <si>
    <t>Socijalna skrb</t>
  </si>
  <si>
    <t>R</t>
  </si>
  <si>
    <t>SDG 8. Promovirati uključiv i održiv gospodarski rast, punu zaposlenost i dostojanstven rad za sve</t>
  </si>
  <si>
    <t>SDG 11. Učiniti gradove i naselja uključivim, sigurnim, prilagodljivim i održivim</t>
  </si>
  <si>
    <t>I</t>
  </si>
  <si>
    <t>O</t>
  </si>
  <si>
    <t>SDG 9. Izgraditi prilagodljivu infrastrukturu, promovirati uključivu i održivu industrijalizaciju i poticati inovativnost</t>
  </si>
  <si>
    <t xml:space="preserve">SDG 3. Zdravlje – Osigurati zdrav život i promovirati </t>
  </si>
  <si>
    <t>SDG 16. Promovirati miroljubiva i uključiva društva za održivi razvoj, osigurati pristup pravdi za sve i izgraditi učinkovite, odgovorne i uključive institucije na svim razinama</t>
  </si>
  <si>
    <t>SDG 4. Osigurati uključivo i kvalitetno obrazovanje te promovirati mogućnosti cjeloživotnog učenja</t>
  </si>
  <si>
    <t>SDG 10. Smanjiti nejednakost unutar i između država</t>
  </si>
  <si>
    <t>2025-2029</t>
  </si>
  <si>
    <t>prosinac 2029.</t>
  </si>
  <si>
    <t xml:space="preserve">Početna vrijednost (2024)
</t>
  </si>
  <si>
    <t xml:space="preserve">Jedinstveni upravni odjel </t>
  </si>
  <si>
    <t>2.2.</t>
  </si>
  <si>
    <t>2.3.</t>
  </si>
  <si>
    <t>2.4.</t>
  </si>
  <si>
    <t>Broj korisnika potpore/ MSP i poljoprivreda</t>
  </si>
  <si>
    <t>1.1.1.  unaprjeđenje poduzetničkog okruženja</t>
  </si>
  <si>
    <t>1.1.2. poticanje održivog razvoja poljoprivrede</t>
  </si>
  <si>
    <t>2.1.1. unapređenje i energetska obnova objekata javne namjene</t>
  </si>
  <si>
    <t>2.1.2. uređenje i opremanje s ciljem unaprjeđivanja uvjeta za život u naseljima</t>
  </si>
  <si>
    <t>Broj energetski certificiranih zgrada javne namjene</t>
  </si>
  <si>
    <t>Broj projekata javne namjene</t>
  </si>
  <si>
    <t>Komunalno gospodarstvo</t>
  </si>
  <si>
    <t>2.2.1. razvoj i uspostavljanje održivog sustava vodoopskrbe i odvodnje</t>
  </si>
  <si>
    <t xml:space="preserve">2.2.2. unapređenje i izgradnja prometne infrastrukture               </t>
  </si>
  <si>
    <t>2.2.3. održavanje i uređenje  javnih površina</t>
  </si>
  <si>
    <t>Kultura, tjelesna kultura i sport</t>
  </si>
  <si>
    <t>2.3.1. ulaganja u zaštitu kulturne baštine te očuvanje i promociju kulturnih i povijesnih vrijednosti</t>
  </si>
  <si>
    <t>2.3.2. promicanje kulture i kulturnih sadržaja</t>
  </si>
  <si>
    <t>2.3.3. dodjela subvencija za rad lokalnih sportskih društava</t>
  </si>
  <si>
    <t xml:space="preserve"> Protupožarna i civilna zaštita </t>
  </si>
  <si>
    <t>2.4.1. aktivnosti vezane za pružanje vatrogasne i civilne zaštite</t>
  </si>
  <si>
    <t>2.4.2. uspostava i unaprjeđenje sustava civilne zaštite</t>
  </si>
  <si>
    <t>2.4.3. poboljšanje opremljenosti i kapaciteta protupožarnih snaga</t>
  </si>
  <si>
    <t>Broj odobrenih  projekta u vatrogasnoj zaštiti</t>
  </si>
  <si>
    <t>Briga o djeci</t>
  </si>
  <si>
    <t>3.1.1. provedba predškolskog odgoja</t>
  </si>
  <si>
    <t>3.1.2. unapređenje uvjeta za predškolski odgoj i obrazovanje</t>
  </si>
  <si>
    <t>Broj potpora za predškolsko obrazovanje</t>
  </si>
  <si>
    <t xml:space="preserve">Odgoj i obrazovanje </t>
  </si>
  <si>
    <t>3.2.1. subvencije i stipendije u obrazovanju</t>
  </si>
  <si>
    <t>3.2.2. investicije u školstvu</t>
  </si>
  <si>
    <t xml:space="preserve"> </t>
  </si>
  <si>
    <t>Broj učenika koji primaju subvencije za prijevoz</t>
  </si>
  <si>
    <t>Broj učenika u  školi plivanja</t>
  </si>
  <si>
    <t>Broj osnovnoškolaca kojima će se nabaviti radne bilježnice i pribor</t>
  </si>
  <si>
    <t>Broj srednjoškolaca korisnika jednokratnih novčanih pomoći za nabavu udžbenika, radnih bilježnica i bilježnica</t>
  </si>
  <si>
    <t>3.3.1. dodjela subvencija, pomoći i donacija</t>
  </si>
  <si>
    <t>Broj socijalno ugroženih korisnika jednokratnih novčanih pomoći</t>
  </si>
  <si>
    <t>Broj potpora za novorođenčad</t>
  </si>
  <si>
    <t xml:space="preserve">Lokalna uprava i administracija </t>
  </si>
  <si>
    <t xml:space="preserve">3.4.1. jačanje kompetencija i unaprjeđenje sustava lokalne uprave </t>
  </si>
  <si>
    <t>3.4.2. priprema projekata za sufinanciranje sredstvima ESI fondova</t>
  </si>
  <si>
    <t>Broj riješenih imovinsko pravnih odnosa za općinsku imovinu</t>
  </si>
  <si>
    <t>Broj pokroviteljstva i sponzorstava</t>
  </si>
  <si>
    <t>Gospodarski razvoj</t>
  </si>
  <si>
    <t>Program 1000 JAČANJE GOSPODARSTVA</t>
  </si>
  <si>
    <t xml:space="preserve"> Aktivnost A100002 Razvoj poduzetničke infrastrukture - DOMUS Rakovec d.o.o.
Kapitalni projekt K100001 Izrada strateške dokumentacije
Kapitalni projekt K100002 Razvoj širokopojasnog interneta</t>
  </si>
  <si>
    <t>Program 1000 PROSTORNO UREĐENJE I UNAPREĐENJE STANOVANJA
Program 1000 UPRAVLJANJE OPĆINSKOM IMOVINOM</t>
  </si>
  <si>
    <t>Program 1000 ODRŽAVANJE KOMUNALNE INFRASTRUKTURE
Program 1000 SUSTAV VODOOPSKRBE I ODVODNJE
Program 1000 ZAŠTITA OKOLIŠA
Program 2000 GRADNJA KOMUNALNE INFRASTRUKTURE</t>
  </si>
  <si>
    <t>Program 1000 PROMICANJE KULTURE
Program 1000 RAZVOJ SPORTA I REKREACIJE</t>
  </si>
  <si>
    <t>Program 1000 ORGANIZIRANJE I PROVOĐENJE ZAŠTITE I SPAŠAVANJA</t>
  </si>
  <si>
    <t>Aktivnost A100001 Redovan rad DVD-a Rakovec
Aktivnost A100002 Civilna zaštita
Kapitalni projekt K100001 Nabava novog vatrogasnog vozila
Kapitalni projekt K100002 Kapitalne donacije DVD-u Rakovec</t>
  </si>
  <si>
    <t>Program 1000 PREDŠKOLSKI ODGOJ</t>
  </si>
  <si>
    <t>Program 1000 OBRAZOVANJE</t>
  </si>
  <si>
    <t>Aktivnost A100001 Subvencioniranje prijevoza učenika srednjih škola
Aktivnost A100002 Prigodni darovi djeci školskog uzrasta
Aktivnost A100003 Sufinanciranje škole plivanja učenika 4. razreda Osnovne škole
Aktivnost A100004 Namirenje razlike iznad ostvarenih sredstava DEC-a za PŠ Rakovec
Aktivnost A100005 Sufinanciranje školske opreme - radne bilježnice i pomagala
Aktivnost A100006 Tekuće održavanje školske zgrade
Aktivnost A100007 Sufinanciranje udžbenika i radnih bilježnica učenicima srednjih škola
Aktivnost A100008 Sufinanciranje pomoćnika u nastavi
Kapitalni projekt K100001 Kapitalne investicije u Područnoj osnovnoj školi Rakovec</t>
  </si>
  <si>
    <t>Program 1000 RAZVOJ CIVILNOG DRUŠTVA
Program 1000 SOCIJALNA SKRB
Program 1000 ZAŠTITA, OČUVANJE I UNAPREĐENJE ZDRAVLJA</t>
  </si>
  <si>
    <t>Program 1000 JAVNA UPRAVA I ADMINISTRACIJA</t>
  </si>
  <si>
    <t>Aktivnost A100001 Redovan rad načelnika
Aktivnost A100002 Održavanje izbora
Aktivnost A100003 Političke stranke
Aktivnost A100004 Proračunska rezerva
Aktivnost A100006 Sredstva javnog priopćavanja
Aktivnost A100007 Pokroviteljstva i sponzorstva udrugama i građanima
Aktivnost A100008 Proslave, obilježavanja, manifestacije
Aktivnost A100009 Redovan rad Jedinstvenog upravnog odjela
Aktivnost A100010 Materijalni rashodi i rashodi za usluge Jedinstvenog upravnog odjela
Aktivnost A100012 Otplata zajma
Aktivnost A100013 Elementarne i prirodne nepogode
Kapitalni projekt K100001 Kapitalni projekt K100001 Opremanje ureda</t>
  </si>
  <si>
    <t>Aktivnost A100001 Održavanje društvenih domova
Aktivnost A100002 Održavanje općinskih poslovnih objekata
Aktivnost A100003 Rješavanje imovinsko-pravnih odnosa za općinsku imovinu
Kapitalni projekt K100001 Izmjene i dopune prostornog plana uređenja Općine Rakovec
Kapitalni projekt K100001 Obnova društvenih domova
Kapitalni projekt K100004 Dodatna ulaganja na Općinskoj zgradi
Kapitalni projekt K100007 Energetska obnova javnih objekata
Tekući projekt T100001 Energetsko certificiranje javnih objekata</t>
  </si>
  <si>
    <t xml:space="preserve">Aktivnost A100001 Održavanje javne rasvjete
Aktivnost A100002 Održavanje groblja
Aktivnost A100002 Poticajna naknada za smanjenje količine miješanog komunalnog otpada
Aktivnost A100003 Renta za zbrinjavanje otpada na drugoj JLS
Aktivnost A100004 Održavanje javnih površina 
Aktivnost A100005 Održavanje nerazvrstanih cesta
Kapitalni projekt K100001 Uređenje javnih površina
Kapitalni projekt K100002 Izgradnja e-punionice
Kapitalni projekt K100002 Uređenje groblja
Kapitalni projekt K100004 Modernizacija javne rasvjete
Kapitalni projekt K100007 Izgradnja nogostupa
Kapitalni projekt K100007 Sufinanciranje izgradnje odvodnje
Kapitalni projekt K100009 Uređenje autobusnih stajališta
Kapitalni projekt K100010 Izgradnja mosta
Kapitalni projekt K100011 Modernizacija nerazvrstanih cesta
Kapitalni projekt K100012 Projektiranje nerazvrstanih cesta
Tekući projekt T100001 Sanacija odlagališta otpada "Beljavine" Vrbovec
</t>
  </si>
  <si>
    <t>Aktivnost A100001 Sufinanciranje lokalnih sportskih društava
Kapitalni projekt K100001 Sanacija sakralnih objekata
Kapitalni projekt K100003 Rekonstrukcija sakralnog obilježja
Kapitalni projekt K100004 Kapitalne donacije Župi "Svetog Jurja Rakovec"
Tekući projekt T100001 Izrada monografije Općine Rakovec
Tekući projekt T100001 Obilježavanje 50 godina NK Rakovec</t>
  </si>
  <si>
    <t>Aktivnost A100001 Sufinanciranje "Male škole"
Aktivnost A100002 Prigodni darovi djeci predškolskog uzrasta
Aktivnost A100003 Sufinanciranje vrtića
Aktivnost A100005 Redovna djelatnost Dječjeg vrtića Rakovec
Kapitalni projekt K100002 Uređenje igraonice za djecu predškolskog odgoja
Kapitalni projekt K100003 Izgradnja i opremanje dječjeg vrtića Rakovec</t>
  </si>
  <si>
    <t>Aktivnost A100001 Civilne udruge
Aktivnost A100001 Provođenje natalitetnih mjera kroz pomoći majkama rodiljama
Aktivnost A100001 Sufinanciranje programa s posebnim potrebama
Aktivnost A100002 Sufinanciranje logopedske terapije
Aktivnost A100003 Pomoć starijima i nemoćnima
Aktivnost A100003 Sufinanciranje T2 tima hitne medicinske pomoći
Aktivnost A100004 Redovna djelatnost Crvenog križa
Aktivnost A100004 Sufinanciranje prijevoza umrlih osoba sumnjive smrti
Aktivnost A100006 Poticajna naknada za doktora obiteljske medicine 
Aktivnost A100007 Pomoć socijalno-ugroženim obiteljima i kućanstvima
Aktivnost A100007 Sufinanciranje radnog terapeuta i edukacijskog rehabilitatora
Aktivnost A100008 Sufinanciranjenajma prostora za potrebe zdravstvene usluge</t>
  </si>
  <si>
    <t>Općina Rakovec</t>
  </si>
  <si>
    <t>Mjerom 1.1. Gospodarski razvoj žele se omogućiti što bolji uvjeti za odvijanje i razvoj gospodarskih aktivnosti poduzetnika, obrtnika i obiteljskih poljoprivrednih gospodarstava.</t>
  </si>
  <si>
    <t>Mjerom 2.1. Uređenje naselja i stanovanje želi se doprinijeti energetskoj obnovi objekata javne namjene i poboljšanju uvjeta života na području općine.</t>
  </si>
  <si>
    <t>Mjerom 2.2. Komunalno gospodarstvo želi se osigurati  kontinuitet i unapređenje zdravih  i sigurnih uvjeta života u općini.</t>
  </si>
  <si>
    <t>Mjerom 2.3. Kultura, tjelesna kultura i sport želi se omogućiti odvijanje i potaknuti jače korištenje kulturnih i sportskih aktivnosti</t>
  </si>
  <si>
    <t>Mjerom 2.4. Protupožarna i civilna zaštita želi se osigurati mjera zaštita i spašavanja civilnog stanovništva i imovine</t>
  </si>
  <si>
    <t>Mjerom 3.1. Briga o djeci želi se omogućiti smještaj za boravak, odgoj i edukaciju sve djece predškolskog uzrasta na  području općine</t>
  </si>
  <si>
    <t>Mjerom 3.2. Odgoj i obrazovanje žele se osigurati što bolji uvjeti za odgoj i obrazovanje učenika i studenata.</t>
  </si>
  <si>
    <t>Mjerom 3.3. Socijalna skrb želi se omogućiti zdrav, aktivan i kvalitetan život stanovnika, poboljšati materijalni položaj  kvalitetu života ranjivim skupinama, te se uspješnije boriti protiv siromaštva stanovnika</t>
  </si>
  <si>
    <t>Mjerom 3.4. Lokalna uprava i administracija želi se omogućiti učinkovitiji redovan rad i funkcioniranje izvršne i predstavničke vlasti i upravnog odjela.</t>
  </si>
  <si>
    <t>Ukupno:</t>
  </si>
  <si>
    <t>Duljina  u km izgrađene infrastrukture vodoopskrbe i odvodnje</t>
  </si>
  <si>
    <t>Duljina  moderniziranih nerazvrstanih cesta u km</t>
  </si>
  <si>
    <t>Broj saniranih sakralnih objekata</t>
  </si>
  <si>
    <t>Broj sufinanciranih lokalnih sportskih društava</t>
  </si>
  <si>
    <t>2025.-2029.</t>
  </si>
  <si>
    <t>RUJAN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</si>
</sst>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8"/>
      <name val="Arial"/>
      <family val="2"/>
    </font>
    <font>
      <sz val="11"/>
      <name val="Times New Roman"/>
      <family val="1"/>
    </font>
    <font>
      <b/>
      <sz val="11"/>
      <name val="Times New Roman"/>
      <family val="1"/>
    </font>
    <font>
      <sz val="11"/>
      <color rgb="FF000000"/>
      <name val="Times New Roman"/>
      <family val="1"/>
    </font>
    <font>
      <sz val="11"/>
      <color theme="1"/>
      <name val="Times New Roman"/>
      <family val="1"/>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8" fillId="0" borderId="2" xfId="0" applyFont="1" applyBorder="1" applyAlignment="1">
      <alignment horizontal="justify" vertical="top" wrapText="1"/>
    </xf>
    <xf numFmtId="0" fontId="48" fillId="4" borderId="2" xfId="0" applyFont="1" applyFill="1" applyBorder="1" applyAlignment="1">
      <alignment horizontal="center" vertical="top" wrapText="1"/>
    </xf>
    <xf numFmtId="0" fontId="48" fillId="4" borderId="2" xfId="0" applyFont="1" applyFill="1" applyBorder="1" applyAlignment="1">
      <alignment horizontal="justify" vertical="top"/>
    </xf>
    <xf numFmtId="4" fontId="48" fillId="4" borderId="2" xfId="0" applyNumberFormat="1" applyFont="1" applyFill="1" applyBorder="1" applyAlignment="1">
      <alignment horizontal="center" vertical="top" wrapText="1"/>
    </xf>
    <xf numFmtId="0" fontId="48" fillId="4" borderId="2" xfId="0" applyFont="1" applyFill="1" applyBorder="1" applyAlignment="1">
      <alignment horizontal="left" vertical="top" wrapText="1"/>
    </xf>
    <xf numFmtId="0" fontId="48" fillId="4" borderId="2" xfId="0" applyFont="1" applyFill="1" applyBorder="1" applyAlignment="1">
      <alignment vertical="top"/>
    </xf>
    <xf numFmtId="0" fontId="51" fillId="4" borderId="2" xfId="2" applyFont="1" applyFill="1" applyBorder="1" applyAlignment="1">
      <alignment horizontal="center" vertical="top" wrapText="1"/>
    </xf>
    <xf numFmtId="0" fontId="48" fillId="4" borderId="2" xfId="0" applyFont="1" applyFill="1" applyBorder="1" applyAlignment="1">
      <alignment horizontal="justify" vertical="top" wrapText="1"/>
    </xf>
    <xf numFmtId="0" fontId="48" fillId="4" borderId="2" xfId="0" applyFont="1" applyFill="1" applyBorder="1" applyAlignment="1">
      <alignment horizontal="center" vertical="top"/>
    </xf>
    <xf numFmtId="0" fontId="49" fillId="0" borderId="2" xfId="0" applyFont="1" applyBorder="1" applyAlignment="1">
      <alignment horizontal="center" vertical="center" wrapText="1"/>
    </xf>
    <xf numFmtId="4" fontId="49" fillId="0" borderId="2" xfId="0" applyNumberFormat="1" applyFont="1" applyBorder="1" applyAlignment="1">
      <alignment horizontal="center" vertical="center" wrapText="1"/>
    </xf>
    <xf numFmtId="0" fontId="51" fillId="4" borderId="18" xfId="2" applyFont="1" applyFill="1" applyBorder="1" applyAlignment="1">
      <alignment horizontal="center" vertical="top" wrapText="1"/>
    </xf>
    <xf numFmtId="0" fontId="51" fillId="4" borderId="6" xfId="2" applyFont="1" applyFill="1" applyBorder="1" applyAlignment="1">
      <alignment horizontal="center" vertical="top" wrapText="1"/>
    </xf>
    <xf numFmtId="0" fontId="51" fillId="4" borderId="3" xfId="2" applyFont="1" applyFill="1" applyBorder="1" applyAlignment="1">
      <alignment horizontal="center" vertical="top" wrapText="1"/>
    </xf>
    <xf numFmtId="0" fontId="48" fillId="0" borderId="2" xfId="0" applyFont="1" applyBorder="1" applyAlignment="1">
      <alignment horizontal="justify" vertical="center" wrapText="1"/>
    </xf>
    <xf numFmtId="0" fontId="45" fillId="4" borderId="2" xfId="0" applyFont="1" applyFill="1" applyBorder="1" applyAlignment="1">
      <alignment horizontal="center" vertical="top"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8" fillId="4" borderId="2" xfId="0" applyFont="1" applyFill="1" applyBorder="1" applyAlignment="1">
      <alignment horizontal="left" vertical="top"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48" fillId="4" borderId="6" xfId="0" applyFont="1" applyFill="1" applyBorder="1" applyAlignment="1">
      <alignment horizontal="center" vertical="top" wrapText="1"/>
    </xf>
    <xf numFmtId="0" fontId="0" fillId="0" borderId="3" xfId="0" applyBorder="1" applyAlignment="1">
      <alignment horizontal="center" vertical="top" wrapText="1"/>
    </xf>
    <xf numFmtId="0" fontId="45" fillId="4" borderId="6" xfId="0" applyFont="1" applyFill="1" applyBorder="1" applyAlignment="1">
      <alignment horizontal="center" vertical="top" wrapText="1"/>
    </xf>
    <xf numFmtId="0" fontId="51" fillId="4" borderId="6" xfId="2" applyFont="1" applyFill="1" applyBorder="1" applyAlignment="1">
      <alignment horizontal="center" vertical="top" wrapText="1"/>
    </xf>
    <xf numFmtId="4" fontId="48" fillId="4" borderId="6" xfId="0" applyNumberFormat="1" applyFont="1" applyFill="1" applyBorder="1" applyAlignment="1">
      <alignment horizontal="center" vertical="top" wrapText="1"/>
    </xf>
    <xf numFmtId="0" fontId="48" fillId="4" borderId="6" xfId="0" applyFont="1" applyFill="1" applyBorder="1" applyAlignment="1">
      <alignment vertical="top"/>
    </xf>
    <xf numFmtId="0" fontId="0" fillId="0" borderId="3" xfId="0" applyBorder="1" applyAlignment="1">
      <alignment vertical="top"/>
    </xf>
    <xf numFmtId="0" fontId="48" fillId="4" borderId="6" xfId="0" applyFont="1" applyFill="1" applyBorder="1" applyAlignment="1">
      <alignment vertical="top" wrapText="1"/>
    </xf>
    <xf numFmtId="0" fontId="0" fillId="0" borderId="3" xfId="0" applyBorder="1" applyAlignment="1">
      <alignment vertical="top" wrapText="1"/>
    </xf>
    <xf numFmtId="0" fontId="48" fillId="4" borderId="6" xfId="0" applyFont="1" applyFill="1" applyBorder="1" applyAlignment="1">
      <alignment horizontal="left" vertical="top" wrapText="1"/>
    </xf>
    <xf numFmtId="0" fontId="0" fillId="0" borderId="3" xfId="0" applyBorder="1" applyAlignment="1">
      <alignment horizontal="left" vertical="top" wrapText="1"/>
    </xf>
    <xf numFmtId="0" fontId="48" fillId="4" borderId="6" xfId="0" applyFont="1" applyFill="1" applyBorder="1" applyAlignment="1">
      <alignment horizontal="justify" vertical="top" wrapText="1"/>
    </xf>
    <xf numFmtId="0" fontId="50" fillId="4" borderId="6" xfId="0" applyFont="1" applyFill="1" applyBorder="1" applyAlignment="1">
      <alignment horizontal="left" vertical="top" wrapText="1"/>
    </xf>
    <xf numFmtId="0" fontId="0" fillId="0" borderId="3" xfId="0" applyBorder="1" applyAlignment="1">
      <alignment horizontal="left" vertical="top"/>
    </xf>
    <xf numFmtId="0" fontId="0" fillId="0" borderId="19" xfId="0" applyBorder="1" applyAlignment="1">
      <alignment horizontal="center" vertical="top" wrapText="1"/>
    </xf>
    <xf numFmtId="0" fontId="0" fillId="0" borderId="19" xfId="0" applyBorder="1" applyAlignment="1">
      <alignment vertical="top" wrapText="1"/>
    </xf>
    <xf numFmtId="0" fontId="0" fillId="0" borderId="19" xfId="0" applyBorder="1" applyAlignment="1">
      <alignment vertical="top"/>
    </xf>
    <xf numFmtId="0" fontId="0" fillId="0" borderId="19" xfId="0" applyBorder="1" applyAlignment="1">
      <alignment horizontal="left" vertical="top" wrapText="1"/>
    </xf>
    <xf numFmtId="0" fontId="48" fillId="4" borderId="6" xfId="0" applyFont="1" applyFill="1" applyBorder="1" applyAlignment="1">
      <alignment horizontal="center" vertical="top"/>
    </xf>
    <xf numFmtId="0" fontId="0" fillId="0" borderId="3" xfId="0" applyBorder="1" applyAlignment="1">
      <alignment horizontal="center" vertical="top"/>
    </xf>
    <xf numFmtId="0" fontId="48" fillId="4" borderId="6" xfId="0" applyFont="1" applyFill="1" applyBorder="1" applyAlignment="1">
      <alignment horizontal="justify" vertical="top"/>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4" t="s">
        <v>45</v>
      </c>
      <c r="B1" s="105"/>
      <c r="C1" s="105"/>
      <c r="D1" s="105"/>
      <c r="E1" s="93"/>
      <c r="F1" s="94"/>
      <c r="G1" s="94"/>
      <c r="H1" s="94"/>
      <c r="I1" s="94"/>
      <c r="J1" s="94"/>
      <c r="K1" s="94"/>
      <c r="L1" s="94"/>
      <c r="M1" s="95"/>
    </row>
    <row r="2" spans="1:13" ht="30.95" customHeight="1" x14ac:dyDescent="0.25">
      <c r="A2" s="104" t="s">
        <v>46</v>
      </c>
      <c r="B2" s="105"/>
      <c r="C2" s="105"/>
      <c r="D2" s="105"/>
      <c r="E2" s="63"/>
      <c r="F2" s="47" t="s">
        <v>47</v>
      </c>
      <c r="G2" s="64"/>
      <c r="H2" s="47" t="s">
        <v>48</v>
      </c>
      <c r="I2" s="64"/>
      <c r="J2" s="36"/>
      <c r="K2" s="36"/>
      <c r="L2" s="36"/>
      <c r="M2" s="37"/>
    </row>
    <row r="3" spans="1:13" ht="30.95" customHeight="1" x14ac:dyDescent="0.25">
      <c r="A3" s="104" t="s">
        <v>49</v>
      </c>
      <c r="B3" s="105"/>
      <c r="C3" s="105" t="s">
        <v>50</v>
      </c>
      <c r="D3" s="105"/>
      <c r="E3" s="93"/>
      <c r="F3" s="94"/>
      <c r="G3" s="94"/>
      <c r="H3" s="94"/>
      <c r="I3" s="94"/>
      <c r="J3" s="94"/>
      <c r="K3" s="94"/>
      <c r="L3" s="94"/>
      <c r="M3" s="95"/>
    </row>
    <row r="4" spans="1:13" ht="30.95" customHeight="1" x14ac:dyDescent="0.25">
      <c r="A4" s="104" t="s">
        <v>51</v>
      </c>
      <c r="B4" s="105"/>
      <c r="C4" s="105"/>
      <c r="D4" s="105"/>
      <c r="E4" s="63"/>
      <c r="F4" s="47" t="s">
        <v>47</v>
      </c>
      <c r="G4" s="64"/>
      <c r="H4" s="47" t="s">
        <v>48</v>
      </c>
      <c r="I4" s="64"/>
      <c r="J4" s="36"/>
      <c r="K4" s="36"/>
      <c r="L4" s="36"/>
      <c r="M4" s="37"/>
    </row>
    <row r="5" spans="1:13" ht="30.95" customHeight="1" x14ac:dyDescent="0.25">
      <c r="A5" s="112" t="s">
        <v>52</v>
      </c>
      <c r="B5" s="113"/>
      <c r="C5" s="113" t="s">
        <v>53</v>
      </c>
      <c r="D5" s="113"/>
      <c r="E5" s="96"/>
      <c r="F5" s="97"/>
      <c r="G5" s="97"/>
      <c r="H5" s="94"/>
      <c r="I5" s="94"/>
      <c r="J5" s="94"/>
      <c r="K5" s="94"/>
      <c r="L5" s="94"/>
      <c r="M5" s="95"/>
    </row>
    <row r="6" spans="1:13" ht="23.25" customHeight="1" x14ac:dyDescent="0.2">
      <c r="A6" s="34"/>
      <c r="B6" s="62"/>
      <c r="C6" s="117" t="s">
        <v>54</v>
      </c>
      <c r="D6" s="117"/>
      <c r="E6" s="117"/>
      <c r="F6" s="117"/>
      <c r="G6" s="118"/>
      <c r="H6" s="119" t="s">
        <v>55</v>
      </c>
      <c r="I6" s="119"/>
      <c r="J6" s="119"/>
      <c r="K6" s="119"/>
      <c r="L6" s="119"/>
      <c r="M6" s="120"/>
    </row>
    <row r="7" spans="1:13" ht="29.1" customHeight="1" x14ac:dyDescent="0.2">
      <c r="A7" s="98" t="s">
        <v>56</v>
      </c>
      <c r="B7" s="98" t="s">
        <v>57</v>
      </c>
      <c r="C7" s="114" t="s">
        <v>58</v>
      </c>
      <c r="D7" s="115" t="s">
        <v>59</v>
      </c>
      <c r="E7" s="115" t="s">
        <v>60</v>
      </c>
      <c r="F7" s="115" t="s">
        <v>61</v>
      </c>
      <c r="G7" s="115" t="s">
        <v>62</v>
      </c>
      <c r="H7" s="116" t="s">
        <v>63</v>
      </c>
      <c r="I7" s="116" t="s">
        <v>64</v>
      </c>
      <c r="J7" s="121" t="s">
        <v>65</v>
      </c>
      <c r="K7" s="122"/>
      <c r="L7" s="121" t="s">
        <v>66</v>
      </c>
      <c r="M7" s="122"/>
    </row>
    <row r="8" spans="1:13" ht="30.95" customHeight="1" x14ac:dyDescent="0.2">
      <c r="A8" s="99"/>
      <c r="B8" s="103"/>
      <c r="C8" s="99"/>
      <c r="D8" s="99"/>
      <c r="E8" s="99"/>
      <c r="F8" s="99"/>
      <c r="G8" s="125"/>
      <c r="H8" s="99"/>
      <c r="I8" s="99"/>
      <c r="J8" s="123"/>
      <c r="K8" s="124"/>
      <c r="L8" s="123" t="s">
        <v>66</v>
      </c>
      <c r="M8" s="124"/>
    </row>
    <row r="9" spans="1:13" ht="30.95" customHeight="1" x14ac:dyDescent="0.2">
      <c r="A9" s="100"/>
      <c r="B9" s="100"/>
      <c r="C9" s="100"/>
      <c r="D9" s="100"/>
      <c r="E9" s="100"/>
      <c r="F9" s="48"/>
      <c r="G9" s="48"/>
      <c r="H9" s="48"/>
      <c r="I9" s="48"/>
      <c r="J9" s="108"/>
      <c r="K9" s="109"/>
      <c r="L9" s="108"/>
      <c r="M9" s="109"/>
    </row>
    <row r="10" spans="1:13" ht="30.95" customHeight="1" x14ac:dyDescent="0.2">
      <c r="A10" s="101"/>
      <c r="B10" s="101"/>
      <c r="C10" s="101"/>
      <c r="D10" s="101"/>
      <c r="E10" s="101"/>
      <c r="F10" s="49"/>
      <c r="G10" s="49"/>
      <c r="H10" s="49"/>
      <c r="I10" s="49"/>
      <c r="J10" s="110"/>
      <c r="K10" s="111"/>
      <c r="L10" s="110"/>
      <c r="M10" s="111"/>
    </row>
    <row r="11" spans="1:13" ht="30.95" customHeight="1" x14ac:dyDescent="0.2">
      <c r="A11" s="101"/>
      <c r="B11" s="101"/>
      <c r="C11" s="101"/>
      <c r="D11" s="101"/>
      <c r="E11" s="101"/>
      <c r="F11" s="50"/>
      <c r="G11" s="50"/>
      <c r="H11" s="50"/>
      <c r="I11" s="50"/>
      <c r="J11" s="106" t="s">
        <v>67</v>
      </c>
      <c r="K11" s="106" t="s">
        <v>68</v>
      </c>
      <c r="L11" s="106" t="s">
        <v>69</v>
      </c>
      <c r="M11" s="106" t="s">
        <v>70</v>
      </c>
    </row>
    <row r="12" spans="1:13" ht="30.95" customHeight="1" x14ac:dyDescent="0.2">
      <c r="A12" s="101"/>
      <c r="B12" s="101"/>
      <c r="C12" s="101"/>
      <c r="D12" s="101"/>
      <c r="E12" s="101"/>
      <c r="F12" s="50"/>
      <c r="G12" s="50"/>
      <c r="H12" s="50"/>
      <c r="I12" s="50"/>
      <c r="J12" s="107"/>
      <c r="K12" s="107"/>
      <c r="L12" s="107"/>
      <c r="M12" s="107"/>
    </row>
    <row r="13" spans="1:13" ht="30.95" customHeight="1" x14ac:dyDescent="0.2">
      <c r="A13" s="101"/>
      <c r="B13" s="101"/>
      <c r="C13" s="101"/>
      <c r="D13" s="101"/>
      <c r="E13" s="101"/>
      <c r="F13" s="50"/>
      <c r="G13" s="50"/>
      <c r="H13" s="50"/>
      <c r="I13" s="50"/>
      <c r="J13" s="108"/>
      <c r="K13" s="109"/>
      <c r="L13" s="108"/>
      <c r="M13" s="109"/>
    </row>
    <row r="14" spans="1:13" ht="30" customHeight="1" x14ac:dyDescent="0.2">
      <c r="A14" s="102"/>
      <c r="B14" s="102"/>
      <c r="C14" s="102"/>
      <c r="D14" s="102"/>
      <c r="E14" s="102"/>
      <c r="F14" s="51"/>
      <c r="G14" s="51"/>
      <c r="H14" s="51"/>
      <c r="I14" s="51"/>
      <c r="J14" s="110"/>
      <c r="K14" s="111"/>
      <c r="L14" s="110"/>
      <c r="M14" s="111"/>
    </row>
    <row r="16" spans="1:13" ht="15" x14ac:dyDescent="0.25">
      <c r="C16" s="52" t="s">
        <v>71</v>
      </c>
    </row>
    <row r="17" spans="3:13" ht="14.25" x14ac:dyDescent="0.2">
      <c r="C17" s="127" t="s">
        <v>72</v>
      </c>
      <c r="D17" s="127"/>
      <c r="E17" s="127"/>
      <c r="F17" s="127"/>
      <c r="G17" s="127"/>
    </row>
    <row r="18" spans="3:13" ht="22.5" customHeight="1" x14ac:dyDescent="0.2">
      <c r="C18" s="1" t="s">
        <v>73</v>
      </c>
      <c r="D18" s="1"/>
      <c r="E18" s="1"/>
      <c r="F18" s="1"/>
      <c r="G18" s="1"/>
      <c r="H18" s="1"/>
      <c r="I18" s="1"/>
      <c r="J18" s="1"/>
      <c r="K18" s="1"/>
      <c r="L18" s="1"/>
      <c r="M18" s="1"/>
    </row>
    <row r="19" spans="3:13" ht="14.25" x14ac:dyDescent="0.2">
      <c r="C19" s="127" t="s">
        <v>74</v>
      </c>
      <c r="D19" s="127"/>
      <c r="E19" s="127"/>
      <c r="F19" s="127"/>
      <c r="G19" s="12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6" t="s">
        <v>77</v>
      </c>
      <c r="D22" s="126"/>
      <c r="E22" s="126"/>
      <c r="F22" s="126"/>
      <c r="G22" s="126"/>
    </row>
    <row r="23" spans="3:13" ht="78.75" customHeight="1" x14ac:dyDescent="0.2">
      <c r="C23" s="126" t="s">
        <v>78</v>
      </c>
      <c r="D23" s="126"/>
      <c r="E23" s="126"/>
      <c r="F23" s="126"/>
      <c r="G23" s="126"/>
    </row>
    <row r="24" spans="3:13" ht="32.25" customHeight="1" x14ac:dyDescent="0.2">
      <c r="C24" s="126" t="s">
        <v>79</v>
      </c>
      <c r="D24" s="126"/>
      <c r="E24" s="126"/>
      <c r="F24" s="126"/>
      <c r="G24" s="126"/>
    </row>
    <row r="25" spans="3:13" ht="54" customHeight="1" x14ac:dyDescent="0.2">
      <c r="C25" s="126" t="s">
        <v>80</v>
      </c>
      <c r="D25" s="126"/>
      <c r="E25" s="126"/>
      <c r="F25" s="126"/>
      <c r="G25" s="126"/>
    </row>
    <row r="26" spans="3:13" ht="63" customHeight="1" x14ac:dyDescent="0.2">
      <c r="C26" s="126" t="s">
        <v>81</v>
      </c>
      <c r="D26" s="126"/>
      <c r="E26" s="126"/>
      <c r="F26" s="126"/>
      <c r="G26" s="126"/>
    </row>
    <row r="27" spans="3:13" ht="44.25" customHeight="1" x14ac:dyDescent="0.2">
      <c r="C27" s="126" t="s">
        <v>82</v>
      </c>
      <c r="D27" s="126"/>
      <c r="E27" s="126"/>
      <c r="F27" s="126"/>
      <c r="G27" s="126"/>
    </row>
    <row r="28" spans="3:13" ht="59.25" customHeight="1" x14ac:dyDescent="0.2">
      <c r="C28" s="126" t="s">
        <v>83</v>
      </c>
      <c r="D28" s="126"/>
      <c r="E28" s="126"/>
      <c r="F28" s="126"/>
      <c r="G28" s="126"/>
    </row>
    <row r="29" spans="3:13" ht="62.25" customHeight="1" x14ac:dyDescent="0.2">
      <c r="C29" s="126" t="s">
        <v>84</v>
      </c>
      <c r="D29" s="126"/>
      <c r="E29" s="126"/>
      <c r="F29" s="126"/>
      <c r="G29" s="126"/>
      <c r="H29" s="1"/>
      <c r="I29" s="1"/>
      <c r="J29" s="1"/>
      <c r="K29" s="1"/>
      <c r="L29" s="1"/>
      <c r="M29" s="1"/>
    </row>
    <row r="30" spans="3:13" ht="112.5" customHeight="1" x14ac:dyDescent="0.2">
      <c r="C30" s="126" t="s">
        <v>85</v>
      </c>
      <c r="D30" s="126"/>
      <c r="E30" s="126"/>
      <c r="F30" s="126"/>
      <c r="G30" s="12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0"/>
      <c r="H2" s="13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0"/>
      <c r="H4" s="131"/>
    </row>
    <row r="5" spans="1:8" ht="30.95" customHeight="1" x14ac:dyDescent="0.2">
      <c r="A5" s="20" t="s">
        <v>53</v>
      </c>
      <c r="B5" s="132"/>
      <c r="C5" s="133"/>
      <c r="D5" s="133"/>
      <c r="E5" s="133"/>
      <c r="F5" s="133"/>
      <c r="G5" s="133"/>
      <c r="H5" s="134"/>
    </row>
    <row r="6" spans="1:8" ht="24.95" customHeight="1" x14ac:dyDescent="0.2">
      <c r="A6" s="135" t="s">
        <v>88</v>
      </c>
      <c r="B6" s="136"/>
      <c r="C6" s="136"/>
      <c r="D6" s="136"/>
      <c r="E6" s="136"/>
      <c r="F6" s="136"/>
      <c r="G6" s="136"/>
      <c r="H6" s="136"/>
    </row>
    <row r="7" spans="1:8" ht="45" x14ac:dyDescent="0.2">
      <c r="A7" s="30" t="s">
        <v>58</v>
      </c>
      <c r="B7" s="30" t="s">
        <v>59</v>
      </c>
      <c r="C7" s="30" t="s">
        <v>89</v>
      </c>
      <c r="D7" s="31" t="s">
        <v>90</v>
      </c>
      <c r="E7" s="31" t="s">
        <v>91</v>
      </c>
      <c r="F7" s="31" t="s">
        <v>92</v>
      </c>
      <c r="G7" s="31" t="s">
        <v>63</v>
      </c>
      <c r="H7" s="31" t="s">
        <v>93</v>
      </c>
    </row>
    <row r="8" spans="1:8" x14ac:dyDescent="0.2">
      <c r="A8" s="137"/>
      <c r="B8" s="128"/>
      <c r="C8" s="128"/>
      <c r="D8" s="128"/>
      <c r="E8" s="128"/>
      <c r="F8" s="128"/>
      <c r="G8" s="4"/>
      <c r="H8" s="5"/>
    </row>
    <row r="9" spans="1:8" x14ac:dyDescent="0.2">
      <c r="A9" s="137"/>
      <c r="B9" s="129"/>
      <c r="C9" s="129"/>
      <c r="D9" s="129"/>
      <c r="E9" s="129"/>
      <c r="F9" s="129"/>
      <c r="G9" s="4"/>
      <c r="H9" s="5"/>
    </row>
    <row r="10" spans="1:8" x14ac:dyDescent="0.2">
      <c r="A10" s="137"/>
      <c r="B10" s="107"/>
      <c r="C10" s="107"/>
      <c r="D10" s="107"/>
      <c r="E10" s="107"/>
      <c r="F10" s="107"/>
      <c r="G10" s="4"/>
      <c r="H10" s="5"/>
    </row>
    <row r="11" spans="1:8" x14ac:dyDescent="0.2">
      <c r="A11" s="137"/>
      <c r="B11" s="128"/>
      <c r="C11" s="128"/>
      <c r="D11" s="128"/>
      <c r="E11" s="128"/>
      <c r="F11" s="128"/>
      <c r="G11" s="4"/>
      <c r="H11" s="5"/>
    </row>
    <row r="12" spans="1:8" x14ac:dyDescent="0.2">
      <c r="A12" s="137"/>
      <c r="B12" s="129"/>
      <c r="C12" s="129"/>
      <c r="D12" s="129"/>
      <c r="E12" s="129"/>
      <c r="F12" s="129"/>
      <c r="G12" s="4"/>
      <c r="H12" s="5"/>
    </row>
    <row r="13" spans="1:8" x14ac:dyDescent="0.2">
      <c r="A13" s="137"/>
      <c r="B13" s="107"/>
      <c r="C13" s="107"/>
      <c r="D13" s="107"/>
      <c r="E13" s="107"/>
      <c r="F13" s="107"/>
      <c r="G13" s="4"/>
      <c r="H13" s="5"/>
    </row>
    <row r="14" spans="1:8" x14ac:dyDescent="0.2">
      <c r="A14" s="137"/>
      <c r="B14" s="128"/>
      <c r="C14" s="128"/>
      <c r="D14" s="128"/>
      <c r="E14" s="128"/>
      <c r="F14" s="128"/>
      <c r="G14" s="4"/>
      <c r="H14" s="5"/>
    </row>
    <row r="15" spans="1:8" x14ac:dyDescent="0.2">
      <c r="A15" s="137"/>
      <c r="B15" s="129"/>
      <c r="C15" s="129"/>
      <c r="D15" s="129"/>
      <c r="E15" s="129"/>
      <c r="F15" s="129"/>
      <c r="G15" s="4"/>
      <c r="H15" s="5"/>
    </row>
    <row r="16" spans="1:8" x14ac:dyDescent="0.2">
      <c r="A16" s="137"/>
      <c r="B16" s="107"/>
      <c r="C16" s="107"/>
      <c r="D16" s="107"/>
      <c r="E16" s="107"/>
      <c r="F16" s="107"/>
      <c r="G16" s="4"/>
      <c r="H16" s="5"/>
    </row>
    <row r="17" spans="1:8" x14ac:dyDescent="0.2">
      <c r="A17" s="137"/>
      <c r="B17" s="128"/>
      <c r="C17" s="128"/>
      <c r="D17" s="128"/>
      <c r="E17" s="128"/>
      <c r="F17" s="128"/>
      <c r="G17" s="4"/>
      <c r="H17" s="5"/>
    </row>
    <row r="18" spans="1:8" x14ac:dyDescent="0.2">
      <c r="A18" s="137"/>
      <c r="B18" s="129"/>
      <c r="C18" s="129"/>
      <c r="D18" s="129"/>
      <c r="E18" s="129"/>
      <c r="F18" s="129"/>
      <c r="G18" s="4"/>
      <c r="H18" s="5"/>
    </row>
    <row r="19" spans="1:8" x14ac:dyDescent="0.2">
      <c r="A19" s="137"/>
      <c r="B19" s="107"/>
      <c r="C19" s="107"/>
      <c r="D19" s="107"/>
      <c r="E19" s="107"/>
      <c r="F19" s="107"/>
      <c r="G19" s="4"/>
      <c r="H19" s="5"/>
    </row>
    <row r="20" spans="1:8" x14ac:dyDescent="0.2">
      <c r="A20" s="137"/>
      <c r="B20" s="128"/>
      <c r="C20" s="128"/>
      <c r="D20" s="128"/>
      <c r="E20" s="128"/>
      <c r="F20" s="128"/>
      <c r="G20" s="4"/>
      <c r="H20" s="5"/>
    </row>
    <row r="21" spans="1:8" x14ac:dyDescent="0.2">
      <c r="A21" s="137"/>
      <c r="B21" s="129"/>
      <c r="C21" s="129"/>
      <c r="D21" s="129"/>
      <c r="E21" s="129"/>
      <c r="F21" s="129"/>
      <c r="G21" s="4"/>
      <c r="H21" s="5"/>
    </row>
    <row r="22" spans="1:8" x14ac:dyDescent="0.2">
      <c r="A22" s="137"/>
      <c r="B22" s="107"/>
      <c r="C22" s="107"/>
      <c r="D22" s="107"/>
      <c r="E22" s="107"/>
      <c r="F22" s="107"/>
      <c r="G22" s="4"/>
      <c r="H22" s="5"/>
    </row>
    <row r="23" spans="1:8" x14ac:dyDescent="0.2">
      <c r="A23" s="137"/>
      <c r="B23" s="128"/>
      <c r="C23" s="128"/>
      <c r="D23" s="128"/>
      <c r="E23" s="128"/>
      <c r="F23" s="128"/>
      <c r="G23" s="4"/>
      <c r="H23" s="5"/>
    </row>
    <row r="24" spans="1:8" x14ac:dyDescent="0.2">
      <c r="A24" s="137"/>
      <c r="B24" s="129"/>
      <c r="C24" s="129"/>
      <c r="D24" s="129"/>
      <c r="E24" s="129"/>
      <c r="F24" s="129"/>
      <c r="G24" s="4"/>
      <c r="H24" s="5"/>
    </row>
    <row r="25" spans="1:8" x14ac:dyDescent="0.2">
      <c r="A25" s="137"/>
      <c r="B25" s="107"/>
      <c r="C25" s="107"/>
      <c r="D25" s="107"/>
      <c r="E25" s="107"/>
      <c r="F25" s="107"/>
      <c r="G25" s="4"/>
      <c r="H25" s="5"/>
    </row>
    <row r="26" spans="1:8" x14ac:dyDescent="0.2">
      <c r="A26" s="137"/>
      <c r="B26" s="128"/>
      <c r="C26" s="128"/>
      <c r="D26" s="128"/>
      <c r="E26" s="128"/>
      <c r="F26" s="128"/>
      <c r="G26" s="4"/>
      <c r="H26" s="5"/>
    </row>
    <row r="27" spans="1:8" x14ac:dyDescent="0.2">
      <c r="A27" s="137"/>
      <c r="B27" s="129"/>
      <c r="C27" s="129"/>
      <c r="D27" s="129"/>
      <c r="E27" s="129"/>
      <c r="F27" s="129"/>
      <c r="G27" s="4"/>
      <c r="H27" s="5"/>
    </row>
    <row r="28" spans="1:8" x14ac:dyDescent="0.2">
      <c r="A28" s="137"/>
      <c r="B28" s="107"/>
      <c r="C28" s="107"/>
      <c r="D28" s="107"/>
      <c r="E28" s="107"/>
      <c r="F28" s="10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2"/>
      <c r="C1" s="133"/>
      <c r="D1" s="133"/>
      <c r="E1" s="133"/>
      <c r="F1" s="133"/>
      <c r="G1" s="133"/>
      <c r="H1" s="133"/>
      <c r="I1" s="133"/>
      <c r="J1" s="134"/>
    </row>
    <row r="2" spans="1:10" ht="30" customHeight="1" x14ac:dyDescent="0.2">
      <c r="A2" s="29" t="s">
        <v>46</v>
      </c>
      <c r="B2" s="63"/>
      <c r="C2" s="47" t="s">
        <v>47</v>
      </c>
      <c r="D2" s="64"/>
      <c r="E2" s="138" t="s">
        <v>48</v>
      </c>
      <c r="F2" s="138"/>
      <c r="G2" s="139"/>
      <c r="H2" s="139"/>
      <c r="I2" s="36"/>
      <c r="J2" s="37"/>
    </row>
    <row r="3" spans="1:10" ht="30" customHeight="1" x14ac:dyDescent="0.2">
      <c r="A3" s="20" t="s">
        <v>94</v>
      </c>
      <c r="B3" s="63"/>
      <c r="C3" s="143"/>
      <c r="D3" s="94"/>
      <c r="E3" s="94"/>
      <c r="F3" s="94"/>
      <c r="G3" s="94"/>
      <c r="H3" s="94"/>
      <c r="I3" s="94"/>
      <c r="J3" s="95"/>
    </row>
    <row r="4" spans="1:10" ht="30" customHeight="1" x14ac:dyDescent="0.2">
      <c r="A4" s="20" t="s">
        <v>51</v>
      </c>
      <c r="B4" s="63"/>
      <c r="C4" s="47" t="s">
        <v>47</v>
      </c>
      <c r="D4" s="64"/>
      <c r="E4" s="138" t="s">
        <v>48</v>
      </c>
      <c r="F4" s="138"/>
      <c r="G4" s="139"/>
      <c r="H4" s="139"/>
      <c r="I4" s="36"/>
      <c r="J4" s="37"/>
    </row>
    <row r="5" spans="1:10" ht="30" customHeight="1" x14ac:dyDescent="0.2">
      <c r="A5" s="20" t="s">
        <v>52</v>
      </c>
      <c r="B5" s="132"/>
      <c r="C5" s="133"/>
      <c r="D5" s="133"/>
      <c r="E5" s="133"/>
      <c r="F5" s="133"/>
      <c r="G5" s="133"/>
      <c r="H5" s="133"/>
      <c r="I5" s="133"/>
      <c r="J5" s="134"/>
    </row>
    <row r="6" spans="1:10" ht="24.95" customHeight="1" x14ac:dyDescent="0.2">
      <c r="A6" s="140" t="s">
        <v>95</v>
      </c>
      <c r="B6" s="141"/>
      <c r="C6" s="141"/>
      <c r="D6" s="141"/>
      <c r="E6" s="141"/>
      <c r="F6" s="141"/>
      <c r="G6" s="141"/>
      <c r="H6" s="141"/>
      <c r="I6" s="141"/>
      <c r="J6" s="14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7"/>
      <c r="B8" s="4"/>
      <c r="C8" s="4"/>
      <c r="D8" s="5"/>
      <c r="E8" s="4"/>
      <c r="F8" s="4"/>
      <c r="G8" s="4"/>
      <c r="H8" s="4"/>
      <c r="I8" s="4"/>
      <c r="J8" s="4"/>
    </row>
    <row r="9" spans="1:10" x14ac:dyDescent="0.2">
      <c r="A9" s="137"/>
      <c r="B9" s="4"/>
      <c r="C9" s="4"/>
      <c r="D9" s="5"/>
      <c r="E9" s="4"/>
      <c r="F9" s="4"/>
      <c r="G9" s="4"/>
      <c r="H9" s="4"/>
      <c r="I9" s="4"/>
      <c r="J9" s="4"/>
    </row>
    <row r="10" spans="1:10" x14ac:dyDescent="0.2">
      <c r="A10" s="137"/>
      <c r="B10" s="4"/>
      <c r="C10" s="4"/>
      <c r="D10" s="5"/>
      <c r="E10" s="4"/>
      <c r="F10" s="4"/>
      <c r="G10" s="4"/>
      <c r="H10" s="4"/>
      <c r="I10" s="4"/>
      <c r="J10" s="4"/>
    </row>
    <row r="11" spans="1:10" x14ac:dyDescent="0.2">
      <c r="A11" s="137"/>
      <c r="B11" s="4"/>
      <c r="C11" s="4"/>
      <c r="D11" s="5"/>
      <c r="E11" s="4"/>
      <c r="F11" s="4"/>
      <c r="G11" s="4"/>
      <c r="H11" s="4"/>
      <c r="I11" s="4"/>
      <c r="J11" s="4"/>
    </row>
    <row r="12" spans="1:10" x14ac:dyDescent="0.2">
      <c r="A12" s="137"/>
      <c r="B12" s="4"/>
      <c r="C12" s="4"/>
      <c r="D12" s="5"/>
      <c r="E12" s="4"/>
      <c r="F12" s="4"/>
      <c r="G12" s="4"/>
      <c r="H12" s="4"/>
      <c r="I12" s="4"/>
      <c r="J12" s="4"/>
    </row>
    <row r="13" spans="1:10" x14ac:dyDescent="0.2">
      <c r="A13" s="137"/>
      <c r="B13" s="4"/>
      <c r="C13" s="4"/>
      <c r="D13" s="5"/>
      <c r="E13" s="4"/>
      <c r="F13" s="4"/>
      <c r="G13" s="4"/>
      <c r="H13" s="4"/>
      <c r="I13" s="4"/>
      <c r="J13" s="4"/>
    </row>
    <row r="14" spans="1:10" x14ac:dyDescent="0.2">
      <c r="A14" s="137"/>
      <c r="B14" s="4"/>
      <c r="C14" s="4"/>
      <c r="D14" s="5"/>
      <c r="E14" s="4"/>
      <c r="F14" s="4"/>
      <c r="G14" s="4"/>
      <c r="H14" s="4"/>
      <c r="I14" s="4"/>
      <c r="J14" s="4"/>
    </row>
    <row r="15" spans="1:10" x14ac:dyDescent="0.2">
      <c r="A15" s="137"/>
      <c r="B15" s="4"/>
      <c r="C15" s="4"/>
      <c r="D15" s="5"/>
      <c r="E15" s="4"/>
      <c r="F15" s="4"/>
      <c r="G15" s="4"/>
      <c r="H15" s="4"/>
      <c r="I15" s="4"/>
      <c r="J15" s="4"/>
    </row>
    <row r="16" spans="1:10" x14ac:dyDescent="0.2">
      <c r="A16" s="137"/>
      <c r="B16" s="4"/>
      <c r="C16" s="4"/>
      <c r="D16" s="5"/>
      <c r="E16" s="4"/>
      <c r="F16" s="4"/>
      <c r="G16" s="4"/>
      <c r="H16" s="4"/>
      <c r="I16" s="4"/>
      <c r="J16" s="4"/>
    </row>
    <row r="17" spans="1:10" x14ac:dyDescent="0.2">
      <c r="A17" s="137"/>
      <c r="B17" s="4"/>
      <c r="C17" s="4"/>
      <c r="D17" s="5"/>
      <c r="E17" s="4"/>
      <c r="F17" s="4"/>
      <c r="G17" s="4"/>
      <c r="H17" s="4"/>
      <c r="I17" s="4"/>
      <c r="J17" s="4"/>
    </row>
    <row r="18" spans="1:10" x14ac:dyDescent="0.2">
      <c r="A18" s="137"/>
      <c r="B18" s="4"/>
      <c r="C18" s="4"/>
      <c r="D18" s="5"/>
      <c r="E18" s="4"/>
      <c r="F18" s="4"/>
      <c r="G18" s="4"/>
      <c r="H18" s="4"/>
      <c r="I18" s="4"/>
      <c r="J18" s="4"/>
    </row>
    <row r="19" spans="1:10" x14ac:dyDescent="0.2">
      <c r="A19" s="137"/>
      <c r="B19" s="4"/>
      <c r="C19" s="4"/>
      <c r="D19" s="5"/>
      <c r="E19" s="4"/>
      <c r="F19" s="4"/>
      <c r="G19" s="4"/>
      <c r="H19" s="4"/>
      <c r="I19" s="4"/>
      <c r="J19" s="4"/>
    </row>
    <row r="20" spans="1:10" x14ac:dyDescent="0.2">
      <c r="A20" s="137"/>
      <c r="B20" s="4"/>
      <c r="C20" s="4"/>
      <c r="D20" s="5"/>
      <c r="E20" s="4"/>
      <c r="F20" s="4"/>
      <c r="G20" s="4"/>
      <c r="H20" s="4"/>
      <c r="I20" s="4"/>
      <c r="J20" s="4"/>
    </row>
    <row r="21" spans="1:10" x14ac:dyDescent="0.2">
      <c r="A21" s="137"/>
      <c r="B21" s="4"/>
      <c r="C21" s="4"/>
      <c r="D21" s="5"/>
      <c r="E21" s="4"/>
      <c r="F21" s="4"/>
      <c r="G21" s="4"/>
      <c r="H21" s="4"/>
      <c r="I21" s="4"/>
      <c r="J21" s="4"/>
    </row>
    <row r="22" spans="1:10" x14ac:dyDescent="0.2">
      <c r="A22" s="137"/>
      <c r="B22" s="4"/>
      <c r="C22" s="4"/>
      <c r="D22" s="5"/>
      <c r="E22" s="4"/>
      <c r="F22" s="4"/>
      <c r="G22" s="4"/>
      <c r="H22" s="4"/>
      <c r="I22" s="4"/>
      <c r="J22" s="4"/>
    </row>
    <row r="23" spans="1:10" x14ac:dyDescent="0.2">
      <c r="A23" s="137"/>
      <c r="B23" s="4"/>
      <c r="C23" s="4"/>
      <c r="D23" s="5"/>
      <c r="E23" s="4"/>
      <c r="F23" s="4"/>
      <c r="G23" s="4"/>
      <c r="H23" s="4"/>
      <c r="I23" s="4"/>
      <c r="J23" s="4"/>
    </row>
    <row r="24" spans="1:10" x14ac:dyDescent="0.2">
      <c r="A24" s="137"/>
      <c r="B24" s="4"/>
      <c r="C24" s="4"/>
      <c r="D24" s="5"/>
      <c r="E24" s="4"/>
      <c r="F24" s="4"/>
      <c r="G24" s="4"/>
      <c r="H24" s="4"/>
      <c r="I24" s="4"/>
      <c r="J24" s="4"/>
    </row>
    <row r="25" spans="1:10" x14ac:dyDescent="0.2">
      <c r="A25" s="137"/>
      <c r="B25" s="4"/>
      <c r="C25" s="4"/>
      <c r="D25" s="5"/>
      <c r="E25" s="4"/>
      <c r="F25" s="4"/>
      <c r="G25" s="4"/>
      <c r="H25" s="4"/>
      <c r="I25" s="4"/>
      <c r="J25" s="4"/>
    </row>
    <row r="26" spans="1:10" x14ac:dyDescent="0.2">
      <c r="A26" s="137"/>
      <c r="B26" s="4"/>
      <c r="C26" s="4"/>
      <c r="D26" s="5"/>
      <c r="E26" s="4"/>
      <c r="F26" s="4"/>
      <c r="G26" s="4"/>
      <c r="H26" s="4"/>
      <c r="I26" s="4"/>
      <c r="J26" s="4"/>
    </row>
    <row r="27" spans="1:10" x14ac:dyDescent="0.2">
      <c r="A27" s="137"/>
      <c r="B27" s="4"/>
      <c r="C27" s="4"/>
      <c r="D27" s="5"/>
      <c r="E27" s="4"/>
      <c r="F27" s="4"/>
      <c r="G27" s="4"/>
      <c r="H27" s="4"/>
      <c r="I27" s="4"/>
      <c r="J27" s="4"/>
    </row>
    <row r="28" spans="1:10" x14ac:dyDescent="0.2">
      <c r="A28" s="13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8"/>
  <sheetViews>
    <sheetView tabSelected="1" zoomScale="71" zoomScaleNormal="71" zoomScaleSheetLayoutView="87" workbookViewId="0">
      <pane ySplit="6" topLeftCell="A28" activePane="bottomLeft" state="frozen"/>
      <selection pane="bottomLeft" activeCell="Y29" sqref="Y29"/>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6" customWidth="1"/>
    <col min="8" max="8" width="58.85546875" style="68" customWidth="1"/>
    <col min="9" max="9" width="30.42578125" style="68" customWidth="1"/>
    <col min="10" max="10" width="26.42578125" style="68" customWidth="1"/>
    <col min="11" max="11" width="44.285156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46" t="s">
        <v>159</v>
      </c>
      <c r="B1" s="146"/>
      <c r="C1" s="146"/>
      <c r="D1" s="146"/>
      <c r="E1" s="146"/>
      <c r="F1" s="146"/>
      <c r="G1" s="146"/>
      <c r="H1" s="146"/>
      <c r="I1" s="146"/>
      <c r="J1" s="146"/>
      <c r="K1" s="146"/>
      <c r="L1" s="146"/>
      <c r="M1" s="146"/>
      <c r="N1" s="146"/>
      <c r="O1" s="146"/>
      <c r="P1" s="146"/>
      <c r="Q1" s="146"/>
      <c r="R1" s="146"/>
      <c r="S1" s="146"/>
      <c r="T1" s="146"/>
    </row>
    <row r="2" spans="1:70" ht="43.5" customHeight="1" x14ac:dyDescent="0.2">
      <c r="A2" s="146"/>
      <c r="B2" s="146"/>
      <c r="C2" s="146"/>
      <c r="D2" s="146"/>
      <c r="E2" s="146"/>
      <c r="F2" s="146"/>
      <c r="G2" s="146"/>
      <c r="H2" s="146"/>
      <c r="I2" s="146"/>
      <c r="J2" s="146"/>
      <c r="K2" s="146"/>
      <c r="L2" s="146"/>
      <c r="M2" s="146"/>
      <c r="N2" s="146"/>
      <c r="O2" s="146"/>
      <c r="P2" s="146"/>
      <c r="Q2" s="146"/>
      <c r="R2" s="146"/>
      <c r="S2" s="146"/>
      <c r="T2" s="146"/>
    </row>
    <row r="3" spans="1:70" ht="48.75" customHeight="1" x14ac:dyDescent="0.2">
      <c r="A3" s="148" t="s">
        <v>99</v>
      </c>
      <c r="B3" s="148"/>
      <c r="C3" s="148"/>
      <c r="D3" s="152" t="s">
        <v>286</v>
      </c>
      <c r="E3" s="153"/>
      <c r="F3" s="153"/>
      <c r="G3" s="154"/>
      <c r="H3" s="150" t="s">
        <v>160</v>
      </c>
      <c r="I3" s="151"/>
      <c r="J3" s="152" t="s">
        <v>301</v>
      </c>
      <c r="K3" s="153"/>
      <c r="L3" s="154"/>
      <c r="M3" s="149" t="s">
        <v>100</v>
      </c>
      <c r="N3" s="149"/>
      <c r="O3" s="149"/>
      <c r="P3" s="145" t="s">
        <v>302</v>
      </c>
      <c r="Q3" s="145"/>
      <c r="R3" s="145"/>
      <c r="S3" s="145"/>
      <c r="T3" s="145"/>
    </row>
    <row r="4" spans="1:70" ht="33.75" customHeight="1" x14ac:dyDescent="0.2">
      <c r="A4" s="147" t="s">
        <v>158</v>
      </c>
      <c r="B4" s="147"/>
      <c r="C4" s="147"/>
      <c r="D4" s="147"/>
      <c r="E4" s="147"/>
      <c r="F4" s="147"/>
      <c r="G4" s="147"/>
      <c r="H4" s="147"/>
      <c r="I4" s="147"/>
      <c r="J4" s="147"/>
      <c r="K4" s="147"/>
      <c r="L4" s="155" t="s">
        <v>102</v>
      </c>
      <c r="M4" s="155"/>
      <c r="N4" s="155"/>
      <c r="O4" s="155"/>
      <c r="P4" s="155"/>
      <c r="Q4" s="155"/>
      <c r="R4" s="155"/>
      <c r="S4" s="155"/>
      <c r="T4" s="155"/>
    </row>
    <row r="5" spans="1:70" s="71" customFormat="1" ht="33.75"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176</v>
      </c>
      <c r="N5" s="70" t="s">
        <v>177</v>
      </c>
      <c r="O5" s="70" t="s">
        <v>178</v>
      </c>
      <c r="P5" s="70" t="s">
        <v>179</v>
      </c>
      <c r="Q5" s="70" t="s">
        <v>180</v>
      </c>
      <c r="R5" s="70" t="s">
        <v>181</v>
      </c>
      <c r="S5" s="70" t="s">
        <v>182</v>
      </c>
      <c r="T5" s="70" t="s">
        <v>183</v>
      </c>
    </row>
    <row r="6" spans="1:70" s="75" customFormat="1" ht="93" customHeight="1" x14ac:dyDescent="0.2">
      <c r="A6" s="72" t="s">
        <v>103</v>
      </c>
      <c r="B6" s="72" t="s">
        <v>187</v>
      </c>
      <c r="C6" s="72" t="s">
        <v>186</v>
      </c>
      <c r="D6" s="72" t="s">
        <v>185</v>
      </c>
      <c r="E6" s="72" t="s">
        <v>58</v>
      </c>
      <c r="F6" s="72" t="s">
        <v>184</v>
      </c>
      <c r="G6" s="73" t="s">
        <v>188</v>
      </c>
      <c r="H6" s="72" t="s">
        <v>189</v>
      </c>
      <c r="I6" s="72" t="s">
        <v>190</v>
      </c>
      <c r="J6" s="72" t="s">
        <v>191</v>
      </c>
      <c r="K6" s="72" t="s">
        <v>192</v>
      </c>
      <c r="L6" s="74" t="s">
        <v>193</v>
      </c>
      <c r="M6" s="74" t="s">
        <v>194</v>
      </c>
      <c r="N6" s="74" t="s">
        <v>195</v>
      </c>
      <c r="O6" s="74" t="s">
        <v>196</v>
      </c>
      <c r="P6" s="74" t="s">
        <v>222</v>
      </c>
      <c r="Q6" s="74" t="s">
        <v>161</v>
      </c>
      <c r="R6" s="74" t="s">
        <v>162</v>
      </c>
      <c r="S6" s="74" t="s">
        <v>163</v>
      </c>
      <c r="T6" s="74"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s="75" customFormat="1" ht="50.25" customHeight="1" x14ac:dyDescent="0.2">
      <c r="A7" s="158" t="s">
        <v>197</v>
      </c>
      <c r="B7" s="156" t="s">
        <v>198</v>
      </c>
      <c r="C7" s="165" t="s">
        <v>199</v>
      </c>
      <c r="D7" s="168" t="s">
        <v>268</v>
      </c>
      <c r="E7" s="156" t="s">
        <v>267</v>
      </c>
      <c r="F7" s="167" t="s">
        <v>287</v>
      </c>
      <c r="G7" s="160">
        <v>25000</v>
      </c>
      <c r="H7" s="165" t="s">
        <v>269</v>
      </c>
      <c r="I7" s="161" t="s">
        <v>223</v>
      </c>
      <c r="J7" s="156" t="s">
        <v>210</v>
      </c>
      <c r="K7" s="163" t="s">
        <v>211</v>
      </c>
      <c r="L7" s="79" t="s">
        <v>228</v>
      </c>
      <c r="M7" s="85" t="s">
        <v>220</v>
      </c>
      <c r="N7" s="159" t="s">
        <v>221</v>
      </c>
      <c r="O7" s="82" t="s">
        <v>227</v>
      </c>
      <c r="P7" s="83">
        <v>1</v>
      </c>
      <c r="Q7" s="83">
        <v>1</v>
      </c>
      <c r="R7" s="83">
        <v>1</v>
      </c>
      <c r="S7" s="83">
        <v>1</v>
      </c>
      <c r="T7" s="83">
        <v>1</v>
      </c>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row>
    <row r="8" spans="1:70" s="75" customFormat="1" ht="51" customHeight="1" x14ac:dyDescent="0.2">
      <c r="A8" s="157"/>
      <c r="B8" s="157"/>
      <c r="C8" s="166"/>
      <c r="D8" s="166"/>
      <c r="E8" s="157"/>
      <c r="F8" s="164"/>
      <c r="G8" s="157"/>
      <c r="H8" s="169"/>
      <c r="I8" s="162"/>
      <c r="J8" s="157"/>
      <c r="K8" s="164"/>
      <c r="L8" s="79" t="s">
        <v>229</v>
      </c>
      <c r="M8" s="85" t="s">
        <v>220</v>
      </c>
      <c r="N8" s="157"/>
      <c r="O8" s="83"/>
      <c r="P8" s="83"/>
      <c r="Q8" s="83"/>
      <c r="R8" s="83"/>
      <c r="S8" s="83"/>
      <c r="T8" s="83"/>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row>
    <row r="9" spans="1:70" s="75" customFormat="1" ht="24" customHeight="1" x14ac:dyDescent="0.2">
      <c r="A9" s="92"/>
      <c r="B9" s="78"/>
      <c r="C9" s="81"/>
      <c r="D9" s="81"/>
      <c r="E9" s="78"/>
      <c r="F9" s="78"/>
      <c r="G9" s="80"/>
      <c r="H9" s="81"/>
      <c r="I9" s="78"/>
      <c r="J9" s="78"/>
      <c r="K9" s="78"/>
      <c r="L9" s="83"/>
      <c r="M9" s="83"/>
      <c r="N9" s="83"/>
      <c r="O9" s="83"/>
      <c r="P9" s="83"/>
      <c r="Q9" s="83"/>
      <c r="R9" s="83"/>
      <c r="S9" s="83"/>
      <c r="T9" s="83"/>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row>
    <row r="10" spans="1:70" s="75" customFormat="1" ht="85.5" customHeight="1" x14ac:dyDescent="0.2">
      <c r="A10" s="158" t="s">
        <v>200</v>
      </c>
      <c r="B10" s="163" t="s">
        <v>198</v>
      </c>
      <c r="C10" s="165" t="s">
        <v>202</v>
      </c>
      <c r="D10" s="165" t="s">
        <v>270</v>
      </c>
      <c r="E10" s="156" t="s">
        <v>203</v>
      </c>
      <c r="F10" s="163" t="s">
        <v>288</v>
      </c>
      <c r="G10" s="160">
        <v>645000</v>
      </c>
      <c r="H10" s="144" t="s">
        <v>281</v>
      </c>
      <c r="I10" s="161" t="s">
        <v>223</v>
      </c>
      <c r="J10" s="156" t="s">
        <v>213</v>
      </c>
      <c r="K10" s="163" t="s">
        <v>212</v>
      </c>
      <c r="L10" s="79" t="s">
        <v>230</v>
      </c>
      <c r="M10" s="85" t="s">
        <v>220</v>
      </c>
      <c r="N10" s="159" t="s">
        <v>221</v>
      </c>
      <c r="O10" s="84" t="s">
        <v>232</v>
      </c>
      <c r="P10" s="83">
        <v>1</v>
      </c>
      <c r="Q10" s="83">
        <v>1</v>
      </c>
      <c r="R10" s="83">
        <v>1</v>
      </c>
      <c r="S10" s="83">
        <v>2</v>
      </c>
      <c r="T10" s="83">
        <v>2</v>
      </c>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row>
    <row r="11" spans="1:70" s="75" customFormat="1" ht="84.75" customHeight="1" x14ac:dyDescent="0.2">
      <c r="A11" s="157"/>
      <c r="B11" s="164"/>
      <c r="C11" s="166"/>
      <c r="D11" s="166"/>
      <c r="E11" s="157"/>
      <c r="F11" s="164"/>
      <c r="G11" s="157"/>
      <c r="H11" s="144"/>
      <c r="I11" s="162"/>
      <c r="J11" s="157"/>
      <c r="K11" s="164"/>
      <c r="L11" s="79" t="s">
        <v>231</v>
      </c>
      <c r="M11" s="85" t="s">
        <v>220</v>
      </c>
      <c r="N11" s="157"/>
      <c r="O11" s="84" t="s">
        <v>233</v>
      </c>
      <c r="P11" s="83">
        <v>4</v>
      </c>
      <c r="Q11" s="83">
        <v>5</v>
      </c>
      <c r="R11" s="83">
        <v>7</v>
      </c>
      <c r="S11" s="83">
        <v>8</v>
      </c>
      <c r="T11" s="83">
        <v>10</v>
      </c>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row>
    <row r="12" spans="1:70" s="75" customFormat="1" ht="26.25" customHeight="1" x14ac:dyDescent="0.2">
      <c r="A12" s="92"/>
      <c r="B12" s="78"/>
      <c r="C12" s="81"/>
      <c r="D12" s="81"/>
      <c r="E12" s="78"/>
      <c r="F12" s="78"/>
      <c r="G12" s="80"/>
      <c r="H12" s="81"/>
      <c r="I12" s="78"/>
      <c r="J12" s="78"/>
      <c r="K12" s="78"/>
      <c r="L12" s="83"/>
      <c r="M12" s="83"/>
      <c r="N12" s="83"/>
      <c r="O12" s="89"/>
      <c r="P12" s="83"/>
      <c r="Q12" s="83"/>
      <c r="R12" s="83"/>
      <c r="S12" s="83"/>
      <c r="T12" s="83"/>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row>
    <row r="13" spans="1:70" s="75" customFormat="1" ht="111.75" customHeight="1" x14ac:dyDescent="0.2">
      <c r="A13" s="158" t="s">
        <v>224</v>
      </c>
      <c r="B13" s="163" t="s">
        <v>198</v>
      </c>
      <c r="C13" s="165" t="s">
        <v>202</v>
      </c>
      <c r="D13" s="165" t="s">
        <v>271</v>
      </c>
      <c r="E13" s="156" t="s">
        <v>234</v>
      </c>
      <c r="F13" s="167" t="s">
        <v>289</v>
      </c>
      <c r="G13" s="160">
        <v>1520000</v>
      </c>
      <c r="H13" s="144" t="s">
        <v>282</v>
      </c>
      <c r="I13" s="161" t="s">
        <v>223</v>
      </c>
      <c r="J13" s="156" t="s">
        <v>213</v>
      </c>
      <c r="K13" s="163" t="s">
        <v>215</v>
      </c>
      <c r="L13" s="79" t="s">
        <v>235</v>
      </c>
      <c r="M13" s="85" t="s">
        <v>220</v>
      </c>
      <c r="N13" s="159" t="s">
        <v>221</v>
      </c>
      <c r="O13" s="77" t="s">
        <v>297</v>
      </c>
      <c r="P13" s="88">
        <v>39</v>
      </c>
      <c r="Q13" s="83">
        <v>42</v>
      </c>
      <c r="R13" s="83">
        <v>44</v>
      </c>
      <c r="S13" s="83">
        <v>47</v>
      </c>
      <c r="T13" s="83">
        <v>50</v>
      </c>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row>
    <row r="14" spans="1:70" s="75" customFormat="1" ht="90.75" customHeight="1" x14ac:dyDescent="0.2">
      <c r="A14" s="170"/>
      <c r="B14" s="171"/>
      <c r="C14" s="173"/>
      <c r="D14" s="173"/>
      <c r="E14" s="170"/>
      <c r="F14" s="171"/>
      <c r="G14" s="170"/>
      <c r="H14" s="144"/>
      <c r="I14" s="172"/>
      <c r="J14" s="170"/>
      <c r="K14" s="171"/>
      <c r="L14" s="79" t="s">
        <v>236</v>
      </c>
      <c r="M14" s="85" t="s">
        <v>220</v>
      </c>
      <c r="N14" s="170"/>
      <c r="O14" s="77" t="s">
        <v>298</v>
      </c>
      <c r="P14" s="88">
        <v>16</v>
      </c>
      <c r="Q14" s="83">
        <v>18</v>
      </c>
      <c r="R14" s="83">
        <v>21</v>
      </c>
      <c r="S14" s="83">
        <v>23</v>
      </c>
      <c r="T14" s="83">
        <v>25</v>
      </c>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row>
    <row r="15" spans="1:70" s="75" customFormat="1" ht="102" customHeight="1" x14ac:dyDescent="0.2">
      <c r="A15" s="157"/>
      <c r="B15" s="164"/>
      <c r="C15" s="166"/>
      <c r="D15" s="166"/>
      <c r="E15" s="157"/>
      <c r="F15" s="164"/>
      <c r="G15" s="157"/>
      <c r="H15" s="144"/>
      <c r="I15" s="162"/>
      <c r="J15" s="157"/>
      <c r="K15" s="164"/>
      <c r="L15" s="79" t="s">
        <v>237</v>
      </c>
      <c r="M15" s="85" t="s">
        <v>220</v>
      </c>
      <c r="N15" s="157"/>
      <c r="O15" s="90"/>
      <c r="P15" s="83"/>
      <c r="Q15" s="83"/>
      <c r="R15" s="83"/>
      <c r="S15" s="83"/>
      <c r="T15" s="83"/>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row>
    <row r="16" spans="1:70" s="75" customFormat="1" ht="93" customHeight="1" x14ac:dyDescent="0.2">
      <c r="A16" s="92"/>
      <c r="B16" s="78"/>
      <c r="C16" s="81"/>
      <c r="D16" s="81"/>
      <c r="E16" s="78"/>
      <c r="F16" s="78"/>
      <c r="G16" s="80"/>
      <c r="H16" s="81"/>
      <c r="I16" s="78"/>
      <c r="J16" s="78"/>
      <c r="K16" s="78"/>
      <c r="L16" s="79"/>
      <c r="M16" s="83"/>
      <c r="N16" s="83"/>
      <c r="O16" s="89"/>
      <c r="P16" s="83"/>
      <c r="Q16" s="83"/>
      <c r="R16" s="83"/>
      <c r="S16" s="83"/>
      <c r="T16" s="83"/>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row>
    <row r="17" spans="1:70" s="75" customFormat="1" ht="51" customHeight="1" x14ac:dyDescent="0.2">
      <c r="A17" s="158" t="s">
        <v>225</v>
      </c>
      <c r="B17" s="163" t="s">
        <v>198</v>
      </c>
      <c r="C17" s="165" t="s">
        <v>202</v>
      </c>
      <c r="D17" s="168" t="s">
        <v>272</v>
      </c>
      <c r="E17" s="156" t="s">
        <v>238</v>
      </c>
      <c r="F17" s="163" t="s">
        <v>290</v>
      </c>
      <c r="G17" s="160">
        <v>155000</v>
      </c>
      <c r="H17" s="144" t="s">
        <v>283</v>
      </c>
      <c r="I17" s="161" t="s">
        <v>223</v>
      </c>
      <c r="J17" s="156" t="s">
        <v>210</v>
      </c>
      <c r="K17" s="163" t="s">
        <v>216</v>
      </c>
      <c r="L17" s="79" t="s">
        <v>239</v>
      </c>
      <c r="M17" s="85" t="s">
        <v>220</v>
      </c>
      <c r="N17" s="159" t="s">
        <v>221</v>
      </c>
      <c r="O17" s="91" t="s">
        <v>299</v>
      </c>
      <c r="P17" s="88">
        <v>3</v>
      </c>
      <c r="Q17" s="83">
        <v>4</v>
      </c>
      <c r="R17" s="83">
        <v>6</v>
      </c>
      <c r="S17" s="83">
        <v>8</v>
      </c>
      <c r="T17" s="83">
        <v>10</v>
      </c>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row>
    <row r="18" spans="1:70" s="75" customFormat="1" ht="46.5" customHeight="1" x14ac:dyDescent="0.2">
      <c r="A18" s="170"/>
      <c r="B18" s="171"/>
      <c r="C18" s="173"/>
      <c r="D18" s="173"/>
      <c r="E18" s="170"/>
      <c r="F18" s="171"/>
      <c r="G18" s="170"/>
      <c r="H18" s="144"/>
      <c r="I18" s="172"/>
      <c r="J18" s="170"/>
      <c r="K18" s="171"/>
      <c r="L18" s="79" t="s">
        <v>240</v>
      </c>
      <c r="M18" s="85" t="s">
        <v>220</v>
      </c>
      <c r="N18" s="170"/>
      <c r="O18" s="91" t="s">
        <v>300</v>
      </c>
      <c r="P18" s="88">
        <v>1</v>
      </c>
      <c r="Q18" s="83">
        <v>1</v>
      </c>
      <c r="R18" s="83">
        <v>1</v>
      </c>
      <c r="S18" s="83">
        <v>1</v>
      </c>
      <c r="T18" s="83">
        <v>1</v>
      </c>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row>
    <row r="19" spans="1:70" s="75" customFormat="1" ht="37.5" customHeight="1" x14ac:dyDescent="0.2">
      <c r="A19" s="157"/>
      <c r="B19" s="164"/>
      <c r="C19" s="166"/>
      <c r="D19" s="166"/>
      <c r="E19" s="157"/>
      <c r="F19" s="164"/>
      <c r="G19" s="157"/>
      <c r="H19" s="144"/>
      <c r="I19" s="162"/>
      <c r="J19" s="157"/>
      <c r="K19" s="164"/>
      <c r="L19" s="79" t="s">
        <v>241</v>
      </c>
      <c r="M19" s="85" t="s">
        <v>220</v>
      </c>
      <c r="N19" s="157"/>
      <c r="O19" s="90"/>
      <c r="P19" s="83"/>
      <c r="Q19" s="83"/>
      <c r="R19" s="83"/>
      <c r="S19" s="83"/>
      <c r="T19" s="83"/>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row>
    <row r="20" spans="1:70" s="75" customFormat="1" ht="35.25" customHeight="1" x14ac:dyDescent="0.2">
      <c r="A20" s="92"/>
      <c r="B20" s="78"/>
      <c r="C20" s="81"/>
      <c r="D20" s="81"/>
      <c r="E20" s="78"/>
      <c r="F20" s="78"/>
      <c r="G20" s="80"/>
      <c r="H20" s="81"/>
      <c r="I20" s="78"/>
      <c r="J20" s="78"/>
      <c r="K20" s="78"/>
      <c r="L20" s="83"/>
      <c r="M20" s="83"/>
      <c r="N20" s="83"/>
      <c r="O20" s="83"/>
      <c r="P20" s="83"/>
      <c r="Q20" s="83"/>
      <c r="R20" s="83"/>
      <c r="S20" s="83"/>
      <c r="T20" s="83"/>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row>
    <row r="21" spans="1:70" s="75" customFormat="1" ht="55.5" customHeight="1" x14ac:dyDescent="0.2">
      <c r="A21" s="158" t="s">
        <v>226</v>
      </c>
      <c r="B21" s="163" t="s">
        <v>198</v>
      </c>
      <c r="C21" s="165" t="s">
        <v>202</v>
      </c>
      <c r="D21" s="165" t="s">
        <v>273</v>
      </c>
      <c r="E21" s="156" t="s">
        <v>242</v>
      </c>
      <c r="F21" s="163" t="s">
        <v>291</v>
      </c>
      <c r="G21" s="160">
        <v>132000</v>
      </c>
      <c r="H21" s="144" t="s">
        <v>274</v>
      </c>
      <c r="I21" s="161" t="s">
        <v>223</v>
      </c>
      <c r="J21" s="156" t="s">
        <v>213</v>
      </c>
      <c r="K21" s="163" t="s">
        <v>217</v>
      </c>
      <c r="L21" s="79" t="s">
        <v>243</v>
      </c>
      <c r="M21" s="85" t="s">
        <v>220</v>
      </c>
      <c r="N21" s="159" t="s">
        <v>221</v>
      </c>
      <c r="O21" s="82" t="s">
        <v>246</v>
      </c>
      <c r="P21" s="83">
        <v>2</v>
      </c>
      <c r="Q21" s="83">
        <v>2</v>
      </c>
      <c r="R21" s="83">
        <v>3</v>
      </c>
      <c r="S21" s="83">
        <v>4</v>
      </c>
      <c r="T21" s="83">
        <v>5</v>
      </c>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row>
    <row r="22" spans="1:70" s="75" customFormat="1" ht="36.75" customHeight="1" x14ac:dyDescent="0.2">
      <c r="A22" s="170"/>
      <c r="B22" s="171"/>
      <c r="C22" s="173"/>
      <c r="D22" s="173"/>
      <c r="E22" s="170"/>
      <c r="F22" s="171"/>
      <c r="G22" s="170"/>
      <c r="H22" s="144"/>
      <c r="I22" s="172"/>
      <c r="J22" s="170"/>
      <c r="K22" s="171"/>
      <c r="L22" s="79" t="s">
        <v>244</v>
      </c>
      <c r="M22" s="85" t="s">
        <v>220</v>
      </c>
      <c r="N22" s="170"/>
      <c r="O22" s="83"/>
      <c r="P22" s="83"/>
      <c r="Q22" s="83"/>
      <c r="R22" s="83"/>
      <c r="S22" s="83"/>
      <c r="T22" s="83"/>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row>
    <row r="23" spans="1:70" s="75" customFormat="1" ht="45" customHeight="1" x14ac:dyDescent="0.2">
      <c r="A23" s="157"/>
      <c r="B23" s="164"/>
      <c r="C23" s="166"/>
      <c r="D23" s="166"/>
      <c r="E23" s="157"/>
      <c r="F23" s="164"/>
      <c r="G23" s="157"/>
      <c r="H23" s="144"/>
      <c r="I23" s="162"/>
      <c r="J23" s="157"/>
      <c r="K23" s="164"/>
      <c r="L23" s="79" t="s">
        <v>245</v>
      </c>
      <c r="M23" s="85" t="s">
        <v>220</v>
      </c>
      <c r="N23" s="157"/>
      <c r="O23" s="83"/>
      <c r="P23" s="83"/>
      <c r="Q23" s="83"/>
      <c r="R23" s="83"/>
      <c r="S23" s="83"/>
      <c r="T23" s="83"/>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row>
    <row r="24" spans="1:70" s="75" customFormat="1" ht="29.25" customHeight="1" x14ac:dyDescent="0.2">
      <c r="A24" s="92"/>
      <c r="B24" s="78"/>
      <c r="C24" s="81"/>
      <c r="D24" s="81"/>
      <c r="E24" s="78"/>
      <c r="F24" s="78"/>
      <c r="G24" s="80"/>
      <c r="H24" s="81"/>
      <c r="I24" s="78"/>
      <c r="J24" s="78"/>
      <c r="K24" s="78"/>
      <c r="L24" s="83"/>
      <c r="M24" s="83"/>
      <c r="N24" s="83"/>
      <c r="O24" s="83"/>
      <c r="P24" s="83"/>
      <c r="Q24" s="83"/>
      <c r="R24" s="83"/>
      <c r="S24" s="83"/>
      <c r="T24" s="83"/>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row>
    <row r="25" spans="1:70" s="75" customFormat="1" ht="69.75" customHeight="1" x14ac:dyDescent="0.2">
      <c r="A25" s="158" t="s">
        <v>201</v>
      </c>
      <c r="B25" s="163" t="s">
        <v>198</v>
      </c>
      <c r="C25" s="165" t="s">
        <v>207</v>
      </c>
      <c r="D25" s="168" t="s">
        <v>275</v>
      </c>
      <c r="E25" s="156" t="s">
        <v>247</v>
      </c>
      <c r="F25" s="163" t="s">
        <v>292</v>
      </c>
      <c r="G25" s="160">
        <v>2350000</v>
      </c>
      <c r="H25" s="144" t="s">
        <v>284</v>
      </c>
      <c r="I25" s="161" t="s">
        <v>223</v>
      </c>
      <c r="J25" s="156" t="s">
        <v>210</v>
      </c>
      <c r="K25" s="163" t="s">
        <v>218</v>
      </c>
      <c r="L25" s="79" t="s">
        <v>248</v>
      </c>
      <c r="M25" s="85" t="s">
        <v>220</v>
      </c>
      <c r="N25" s="159" t="s">
        <v>221</v>
      </c>
      <c r="O25" s="84" t="s">
        <v>208</v>
      </c>
      <c r="P25" s="83">
        <v>13</v>
      </c>
      <c r="Q25" s="83">
        <v>35</v>
      </c>
      <c r="R25" s="83">
        <v>42</v>
      </c>
      <c r="S25" s="83">
        <v>47</v>
      </c>
      <c r="T25" s="83">
        <v>50</v>
      </c>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row>
    <row r="26" spans="1:70" s="75" customFormat="1" ht="66.75" customHeight="1" x14ac:dyDescent="0.2">
      <c r="A26" s="157"/>
      <c r="B26" s="164"/>
      <c r="C26" s="166"/>
      <c r="D26" s="166"/>
      <c r="E26" s="157"/>
      <c r="F26" s="164"/>
      <c r="G26" s="157"/>
      <c r="H26" s="144"/>
      <c r="I26" s="162"/>
      <c r="J26" s="157"/>
      <c r="K26" s="164"/>
      <c r="L26" s="79" t="s">
        <v>249</v>
      </c>
      <c r="M26" s="85" t="s">
        <v>220</v>
      </c>
      <c r="N26" s="157"/>
      <c r="O26" s="84" t="s">
        <v>250</v>
      </c>
      <c r="P26" s="83">
        <v>5</v>
      </c>
      <c r="Q26" s="83">
        <v>10</v>
      </c>
      <c r="R26" s="83">
        <v>12</v>
      </c>
      <c r="S26" s="83">
        <v>17</v>
      </c>
      <c r="T26" s="83">
        <v>20</v>
      </c>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row>
    <row r="27" spans="1:70" s="75" customFormat="1" ht="31.5" customHeight="1" x14ac:dyDescent="0.2">
      <c r="A27" s="92"/>
      <c r="B27" s="78"/>
      <c r="C27" s="81"/>
      <c r="D27" s="81"/>
      <c r="E27" s="78"/>
      <c r="F27" s="78"/>
      <c r="G27" s="80"/>
      <c r="H27" s="81"/>
      <c r="I27" s="78"/>
      <c r="J27" s="78"/>
      <c r="K27" s="78"/>
      <c r="L27" s="83"/>
      <c r="M27" s="83"/>
      <c r="N27" s="83"/>
      <c r="O27" s="83"/>
      <c r="P27" s="83"/>
      <c r="Q27" s="83"/>
      <c r="R27" s="83"/>
      <c r="S27" s="83"/>
      <c r="T27" s="83"/>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row>
    <row r="28" spans="1:70" s="75" customFormat="1" ht="63.75" customHeight="1" x14ac:dyDescent="0.2">
      <c r="A28" s="158" t="s">
        <v>204</v>
      </c>
      <c r="B28" s="156" t="s">
        <v>198</v>
      </c>
      <c r="C28" s="165" t="s">
        <v>207</v>
      </c>
      <c r="D28" s="168" t="s">
        <v>276</v>
      </c>
      <c r="E28" s="156" t="s">
        <v>251</v>
      </c>
      <c r="F28" s="163" t="s">
        <v>293</v>
      </c>
      <c r="G28" s="160">
        <v>405000</v>
      </c>
      <c r="H28" s="144" t="s">
        <v>277</v>
      </c>
      <c r="I28" s="161" t="s">
        <v>223</v>
      </c>
      <c r="J28" s="156" t="s">
        <v>210</v>
      </c>
      <c r="K28" s="163" t="s">
        <v>218</v>
      </c>
      <c r="L28" s="79" t="s">
        <v>252</v>
      </c>
      <c r="M28" s="85" t="s">
        <v>220</v>
      </c>
      <c r="N28" s="159" t="s">
        <v>221</v>
      </c>
      <c r="O28" s="84" t="s">
        <v>255</v>
      </c>
      <c r="P28" s="83">
        <v>16</v>
      </c>
      <c r="Q28" s="83">
        <v>18</v>
      </c>
      <c r="R28" s="83">
        <v>21</v>
      </c>
      <c r="S28" s="83">
        <v>25</v>
      </c>
      <c r="T28" s="83">
        <v>30</v>
      </c>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row>
    <row r="29" spans="1:70" s="75" customFormat="1" ht="54" customHeight="1" x14ac:dyDescent="0.2">
      <c r="A29" s="170"/>
      <c r="B29" s="170"/>
      <c r="C29" s="173"/>
      <c r="D29" s="173"/>
      <c r="E29" s="170"/>
      <c r="F29" s="171"/>
      <c r="G29" s="170"/>
      <c r="H29" s="144"/>
      <c r="I29" s="172"/>
      <c r="J29" s="170"/>
      <c r="K29" s="171"/>
      <c r="L29" s="82" t="s">
        <v>253</v>
      </c>
      <c r="M29" s="85" t="s">
        <v>220</v>
      </c>
      <c r="N29" s="170"/>
      <c r="O29" s="84" t="s">
        <v>256</v>
      </c>
      <c r="P29" s="83">
        <v>11</v>
      </c>
      <c r="Q29" s="83">
        <v>14</v>
      </c>
      <c r="R29" s="83">
        <v>16</v>
      </c>
      <c r="S29" s="83">
        <v>17</v>
      </c>
      <c r="T29" s="83">
        <v>20</v>
      </c>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row>
    <row r="30" spans="1:70" s="75" customFormat="1" ht="54" customHeight="1" x14ac:dyDescent="0.2">
      <c r="A30" s="170"/>
      <c r="B30" s="170"/>
      <c r="C30" s="173"/>
      <c r="D30" s="173"/>
      <c r="E30" s="170"/>
      <c r="F30" s="171"/>
      <c r="G30" s="170"/>
      <c r="H30" s="144"/>
      <c r="I30" s="172"/>
      <c r="J30" s="170"/>
      <c r="K30" s="171"/>
      <c r="L30" s="79"/>
      <c r="M30" s="83"/>
      <c r="N30" s="170"/>
      <c r="O30" s="84" t="s">
        <v>257</v>
      </c>
      <c r="P30" s="83">
        <v>91</v>
      </c>
      <c r="Q30" s="83">
        <v>94</v>
      </c>
      <c r="R30" s="83">
        <v>95</v>
      </c>
      <c r="S30" s="83">
        <v>98</v>
      </c>
      <c r="T30" s="83">
        <v>100</v>
      </c>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row>
    <row r="31" spans="1:70" s="75" customFormat="1" ht="49.5" customHeight="1" x14ac:dyDescent="0.2">
      <c r="A31" s="157"/>
      <c r="B31" s="157"/>
      <c r="C31" s="166"/>
      <c r="D31" s="166"/>
      <c r="E31" s="157"/>
      <c r="F31" s="164"/>
      <c r="G31" s="157"/>
      <c r="H31" s="144"/>
      <c r="I31" s="162"/>
      <c r="J31" s="157"/>
      <c r="K31" s="164"/>
      <c r="L31" s="82" t="s">
        <v>254</v>
      </c>
      <c r="M31" s="83"/>
      <c r="N31" s="157"/>
      <c r="O31" s="84" t="s">
        <v>258</v>
      </c>
      <c r="P31" s="83">
        <v>36</v>
      </c>
      <c r="Q31" s="83">
        <v>40</v>
      </c>
      <c r="R31" s="83">
        <v>41</v>
      </c>
      <c r="S31" s="83">
        <v>45</v>
      </c>
      <c r="T31" s="83">
        <v>50</v>
      </c>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row>
    <row r="32" spans="1:70" s="75" customFormat="1" ht="93" customHeight="1" x14ac:dyDescent="0.2">
      <c r="A32" s="92"/>
      <c r="B32" s="78"/>
      <c r="C32" s="81"/>
      <c r="D32" s="81"/>
      <c r="E32" s="78"/>
      <c r="F32" s="78"/>
      <c r="G32" s="80"/>
      <c r="H32" s="81"/>
      <c r="I32" s="78"/>
      <c r="J32" s="78"/>
      <c r="K32" s="78"/>
      <c r="L32" s="83"/>
      <c r="M32" s="83"/>
      <c r="N32" s="83"/>
      <c r="O32" s="83"/>
      <c r="P32" s="83"/>
      <c r="Q32" s="83"/>
      <c r="R32" s="83"/>
      <c r="S32" s="83"/>
      <c r="T32" s="83"/>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1:70" s="75" customFormat="1" ht="147" customHeight="1" x14ac:dyDescent="0.2">
      <c r="A33" s="158" t="s">
        <v>205</v>
      </c>
      <c r="B33" s="163" t="s">
        <v>198</v>
      </c>
      <c r="C33" s="165" t="s">
        <v>207</v>
      </c>
      <c r="D33" s="165" t="s">
        <v>278</v>
      </c>
      <c r="E33" s="174" t="s">
        <v>209</v>
      </c>
      <c r="F33" s="163" t="s">
        <v>294</v>
      </c>
      <c r="G33" s="160">
        <v>235000</v>
      </c>
      <c r="H33" s="144" t="s">
        <v>285</v>
      </c>
      <c r="I33" s="161" t="s">
        <v>223</v>
      </c>
      <c r="J33" s="156" t="s">
        <v>210</v>
      </c>
      <c r="K33" s="163" t="s">
        <v>219</v>
      </c>
      <c r="L33" s="176" t="s">
        <v>259</v>
      </c>
      <c r="M33" s="174" t="s">
        <v>220</v>
      </c>
      <c r="N33" s="159" t="s">
        <v>221</v>
      </c>
      <c r="O33" s="84" t="s">
        <v>260</v>
      </c>
      <c r="P33" s="83">
        <v>10</v>
      </c>
      <c r="Q33" s="83">
        <v>10</v>
      </c>
      <c r="R33" s="83">
        <v>10</v>
      </c>
      <c r="S33" s="83">
        <v>10</v>
      </c>
      <c r="T33" s="83">
        <v>10</v>
      </c>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1:70" s="75" customFormat="1" ht="123.75" customHeight="1" x14ac:dyDescent="0.2">
      <c r="A34" s="157"/>
      <c r="B34" s="164"/>
      <c r="C34" s="166"/>
      <c r="D34" s="166"/>
      <c r="E34" s="175"/>
      <c r="F34" s="164"/>
      <c r="G34" s="157"/>
      <c r="H34" s="144"/>
      <c r="I34" s="162"/>
      <c r="J34" s="157"/>
      <c r="K34" s="164"/>
      <c r="L34" s="162"/>
      <c r="M34" s="175"/>
      <c r="N34" s="157"/>
      <c r="O34" s="84" t="s">
        <v>261</v>
      </c>
      <c r="P34" s="83">
        <v>2</v>
      </c>
      <c r="Q34" s="83">
        <v>2</v>
      </c>
      <c r="R34" s="83">
        <v>3</v>
      </c>
      <c r="S34" s="83">
        <v>3</v>
      </c>
      <c r="T34" s="83">
        <v>3</v>
      </c>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1:70" s="75" customFormat="1" ht="29.25" customHeight="1" x14ac:dyDescent="0.2">
      <c r="A35" s="92"/>
      <c r="B35" s="78"/>
      <c r="C35" s="81"/>
      <c r="D35" s="81"/>
      <c r="E35" s="78"/>
      <c r="F35" s="78"/>
      <c r="G35" s="80"/>
      <c r="H35" s="81"/>
      <c r="I35" s="78"/>
      <c r="J35" s="78"/>
      <c r="K35" s="78"/>
      <c r="L35" s="83"/>
      <c r="M35" s="83"/>
      <c r="N35" s="83"/>
      <c r="O35" s="83"/>
      <c r="P35" s="83"/>
      <c r="Q35" s="83"/>
      <c r="R35" s="83"/>
      <c r="S35" s="83"/>
      <c r="T35" s="83"/>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row>
    <row r="36" spans="1:70" s="75" customFormat="1" ht="138" customHeight="1" x14ac:dyDescent="0.2">
      <c r="A36" s="158" t="s">
        <v>206</v>
      </c>
      <c r="B36" s="163" t="s">
        <v>198</v>
      </c>
      <c r="C36" s="165" t="s">
        <v>207</v>
      </c>
      <c r="D36" s="168" t="s">
        <v>279</v>
      </c>
      <c r="E36" s="156" t="s">
        <v>262</v>
      </c>
      <c r="F36" s="167" t="s">
        <v>295</v>
      </c>
      <c r="G36" s="160">
        <v>1450000</v>
      </c>
      <c r="H36" s="144" t="s">
        <v>280</v>
      </c>
      <c r="I36" s="161" t="s">
        <v>223</v>
      </c>
      <c r="J36" s="156" t="s">
        <v>214</v>
      </c>
      <c r="K36" s="163" t="s">
        <v>217</v>
      </c>
      <c r="L36" s="79" t="s">
        <v>263</v>
      </c>
      <c r="M36" s="85" t="s">
        <v>220</v>
      </c>
      <c r="N36" s="159" t="s">
        <v>221</v>
      </c>
      <c r="O36" s="84" t="s">
        <v>265</v>
      </c>
      <c r="P36" s="83">
        <v>10</v>
      </c>
      <c r="Q36" s="83">
        <v>10</v>
      </c>
      <c r="R36" s="83">
        <v>11</v>
      </c>
      <c r="S36" s="83">
        <v>11</v>
      </c>
      <c r="T36" s="83">
        <v>12</v>
      </c>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row>
    <row r="37" spans="1:70" s="75" customFormat="1" ht="101.25" customHeight="1" x14ac:dyDescent="0.2">
      <c r="A37" s="157"/>
      <c r="B37" s="164"/>
      <c r="C37" s="166"/>
      <c r="D37" s="166"/>
      <c r="E37" s="157"/>
      <c r="F37" s="164"/>
      <c r="G37" s="157"/>
      <c r="H37" s="144"/>
      <c r="I37" s="162"/>
      <c r="J37" s="157"/>
      <c r="K37" s="164"/>
      <c r="L37" s="79" t="s">
        <v>264</v>
      </c>
      <c r="M37" s="85" t="s">
        <v>220</v>
      </c>
      <c r="N37" s="157"/>
      <c r="O37" s="84" t="s">
        <v>266</v>
      </c>
      <c r="P37" s="83">
        <v>2</v>
      </c>
      <c r="Q37" s="83">
        <v>2</v>
      </c>
      <c r="R37" s="83">
        <v>2</v>
      </c>
      <c r="S37" s="83">
        <v>3</v>
      </c>
      <c r="T37" s="83">
        <v>3</v>
      </c>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row>
    <row r="38" spans="1:70" s="75" customFormat="1" ht="47.25" customHeight="1" x14ac:dyDescent="0.2">
      <c r="A38" s="92"/>
      <c r="B38" s="78"/>
      <c r="C38" s="81"/>
      <c r="D38" s="81"/>
      <c r="E38" s="78"/>
      <c r="F38" s="86" t="s">
        <v>296</v>
      </c>
      <c r="G38" s="87">
        <f>SUM(G6:G37)</f>
        <v>6917000</v>
      </c>
      <c r="H38" s="78"/>
      <c r="I38" s="78"/>
      <c r="J38" s="78"/>
      <c r="K38" s="78"/>
      <c r="L38" s="83"/>
      <c r="M38" s="83"/>
      <c r="N38" s="83"/>
      <c r="O38" s="83"/>
      <c r="P38" s="83"/>
      <c r="Q38" s="83"/>
      <c r="R38" s="83"/>
      <c r="S38" s="83"/>
      <c r="T38" s="83"/>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row>
  </sheetData>
  <mergeCells count="119">
    <mergeCell ref="A36:A37"/>
    <mergeCell ref="F36:F37"/>
    <mergeCell ref="E36:E37"/>
    <mergeCell ref="D36:D37"/>
    <mergeCell ref="C36:C37"/>
    <mergeCell ref="B36:B37"/>
    <mergeCell ref="N36:N37"/>
    <mergeCell ref="K36:K37"/>
    <mergeCell ref="J36:J37"/>
    <mergeCell ref="I36:I37"/>
    <mergeCell ref="G36:G37"/>
    <mergeCell ref="H36:H37"/>
    <mergeCell ref="A28:A31"/>
    <mergeCell ref="N33:N34"/>
    <mergeCell ref="M33:M34"/>
    <mergeCell ref="L33:L34"/>
    <mergeCell ref="K33:K34"/>
    <mergeCell ref="J33:J34"/>
    <mergeCell ref="I33:I34"/>
    <mergeCell ref="G33:G34"/>
    <mergeCell ref="F33:F34"/>
    <mergeCell ref="E33:E34"/>
    <mergeCell ref="D33:D34"/>
    <mergeCell ref="C33:C34"/>
    <mergeCell ref="B33:B34"/>
    <mergeCell ref="A33:A34"/>
    <mergeCell ref="F28:F31"/>
    <mergeCell ref="E28:E31"/>
    <mergeCell ref="D28:D31"/>
    <mergeCell ref="C28:C31"/>
    <mergeCell ref="B28:B31"/>
    <mergeCell ref="N28:N31"/>
    <mergeCell ref="K28:K31"/>
    <mergeCell ref="J28:J31"/>
    <mergeCell ref="I28:I31"/>
    <mergeCell ref="G28:G31"/>
    <mergeCell ref="A21:A23"/>
    <mergeCell ref="N25:N26"/>
    <mergeCell ref="K25:K26"/>
    <mergeCell ref="J25:J26"/>
    <mergeCell ref="I25:I26"/>
    <mergeCell ref="G25:G26"/>
    <mergeCell ref="F25:F26"/>
    <mergeCell ref="E25:E26"/>
    <mergeCell ref="D25:D26"/>
    <mergeCell ref="C25:C26"/>
    <mergeCell ref="B25:B26"/>
    <mergeCell ref="A25:A26"/>
    <mergeCell ref="F21:F23"/>
    <mergeCell ref="E21:E23"/>
    <mergeCell ref="D21:D23"/>
    <mergeCell ref="C21:C23"/>
    <mergeCell ref="B21:B23"/>
    <mergeCell ref="N21:N23"/>
    <mergeCell ref="K21:K23"/>
    <mergeCell ref="J21:J23"/>
    <mergeCell ref="I21:I23"/>
    <mergeCell ref="G21:G23"/>
    <mergeCell ref="A13:A15"/>
    <mergeCell ref="N17:N19"/>
    <mergeCell ref="K17:K19"/>
    <mergeCell ref="J17:J19"/>
    <mergeCell ref="I17:I19"/>
    <mergeCell ref="G17:G19"/>
    <mergeCell ref="F17:F19"/>
    <mergeCell ref="E17:E19"/>
    <mergeCell ref="D17:D19"/>
    <mergeCell ref="C17:C19"/>
    <mergeCell ref="B17:B19"/>
    <mergeCell ref="A17:A19"/>
    <mergeCell ref="F13:F15"/>
    <mergeCell ref="E13:E15"/>
    <mergeCell ref="D13:D15"/>
    <mergeCell ref="C13:C15"/>
    <mergeCell ref="B13:B15"/>
    <mergeCell ref="N13:N15"/>
    <mergeCell ref="K13:K15"/>
    <mergeCell ref="J13:J15"/>
    <mergeCell ref="I13:I15"/>
    <mergeCell ref="G13:G15"/>
    <mergeCell ref="H17:H19"/>
    <mergeCell ref="H13:H15"/>
    <mergeCell ref="B10:B11"/>
    <mergeCell ref="A10:A11"/>
    <mergeCell ref="G7:G8"/>
    <mergeCell ref="F7:F8"/>
    <mergeCell ref="E7:E8"/>
    <mergeCell ref="D7:D8"/>
    <mergeCell ref="C7:C8"/>
    <mergeCell ref="N7:N8"/>
    <mergeCell ref="K7:K8"/>
    <mergeCell ref="J7:J8"/>
    <mergeCell ref="I7:I8"/>
    <mergeCell ref="H7:H8"/>
    <mergeCell ref="H10:H11"/>
    <mergeCell ref="H33:H34"/>
    <mergeCell ref="H28:H31"/>
    <mergeCell ref="H25:H26"/>
    <mergeCell ref="H21:H23"/>
    <mergeCell ref="P3:T3"/>
    <mergeCell ref="A1:T2"/>
    <mergeCell ref="A4:K4"/>
    <mergeCell ref="A3:C3"/>
    <mergeCell ref="M3:O3"/>
    <mergeCell ref="H3:I3"/>
    <mergeCell ref="J3:L3"/>
    <mergeCell ref="D3:G3"/>
    <mergeCell ref="L4:T4"/>
    <mergeCell ref="B7:B8"/>
    <mergeCell ref="A7:A8"/>
    <mergeCell ref="N10:N11"/>
    <mergeCell ref="G10:G11"/>
    <mergeCell ref="I10:I11"/>
    <mergeCell ref="J10:J11"/>
    <mergeCell ref="K10:K11"/>
    <mergeCell ref="F10:F11"/>
    <mergeCell ref="E10:E11"/>
    <mergeCell ref="D10:D11"/>
    <mergeCell ref="C10:C11"/>
  </mergeCells>
  <phoneticPr fontId="47" type="noConversion"/>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78" t="s">
        <v>104</v>
      </c>
      <c r="B1" s="179"/>
      <c r="C1" s="179"/>
      <c r="D1" s="179"/>
      <c r="E1" s="179"/>
      <c r="F1" s="179"/>
      <c r="G1" s="179"/>
      <c r="H1" s="180"/>
    </row>
    <row r="2" spans="1:8" s="2" customFormat="1" ht="24.75" customHeight="1" x14ac:dyDescent="0.2">
      <c r="A2" s="33" t="s">
        <v>105</v>
      </c>
      <c r="B2" s="177" t="s">
        <v>106</v>
      </c>
      <c r="C2" s="177"/>
      <c r="D2" s="177"/>
      <c r="E2" s="177"/>
      <c r="F2" s="177"/>
      <c r="G2" s="177"/>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92" t="s">
        <v>108</v>
      </c>
      <c r="B1" s="193"/>
      <c r="C1" s="193"/>
      <c r="D1" s="193"/>
      <c r="E1" s="193"/>
      <c r="F1" s="193"/>
      <c r="G1" s="193"/>
      <c r="H1" s="193"/>
      <c r="I1" s="193"/>
      <c r="J1" s="193"/>
      <c r="K1" s="193"/>
      <c r="L1" s="193"/>
      <c r="M1" s="193"/>
      <c r="N1" s="194"/>
    </row>
    <row r="2" spans="1:14" ht="21" customHeight="1" x14ac:dyDescent="0.2">
      <c r="A2" s="33" t="s">
        <v>105</v>
      </c>
      <c r="B2" s="187" t="s">
        <v>106</v>
      </c>
      <c r="C2" s="187"/>
      <c r="D2" s="187"/>
      <c r="E2" s="187"/>
      <c r="F2" s="187"/>
      <c r="G2" s="187"/>
      <c r="H2" s="187"/>
      <c r="I2" s="187"/>
      <c r="J2" s="187"/>
      <c r="K2" s="187"/>
      <c r="L2" s="187"/>
      <c r="M2" s="187"/>
      <c r="N2" s="187"/>
    </row>
    <row r="3" spans="1:14" ht="32.25" customHeight="1" thickBot="1" x14ac:dyDescent="0.25">
      <c r="A3" s="116" t="s">
        <v>107</v>
      </c>
      <c r="B3" s="98" t="s">
        <v>109</v>
      </c>
      <c r="C3" s="116" t="s">
        <v>110</v>
      </c>
      <c r="D3" s="116" t="s">
        <v>97</v>
      </c>
      <c r="E3" s="116" t="s">
        <v>98</v>
      </c>
      <c r="F3" s="116" t="s">
        <v>111</v>
      </c>
      <c r="G3" s="116" t="s">
        <v>112</v>
      </c>
      <c r="H3" s="116" t="s">
        <v>113</v>
      </c>
      <c r="I3" s="116" t="s">
        <v>114</v>
      </c>
      <c r="J3" s="116" t="s">
        <v>115</v>
      </c>
      <c r="K3" s="196" t="s">
        <v>116</v>
      </c>
      <c r="L3" s="197"/>
      <c r="M3" s="196" t="s">
        <v>117</v>
      </c>
      <c r="N3" s="197"/>
    </row>
    <row r="4" spans="1:14" ht="58.5" customHeight="1" x14ac:dyDescent="0.2">
      <c r="A4" s="195"/>
      <c r="B4" s="195"/>
      <c r="C4" s="195"/>
      <c r="D4" s="115"/>
      <c r="E4" s="125"/>
      <c r="F4" s="195"/>
      <c r="G4" s="195"/>
      <c r="H4" s="195"/>
      <c r="I4" s="115"/>
      <c r="J4" s="195"/>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88">
        <v>11</v>
      </c>
      <c r="L5" s="189"/>
      <c r="M5" s="188">
        <v>12</v>
      </c>
      <c r="N5" s="189"/>
    </row>
    <row r="6" spans="1:14" x14ac:dyDescent="0.2">
      <c r="A6" s="190" t="s">
        <v>106</v>
      </c>
      <c r="B6" s="191"/>
      <c r="C6" s="191"/>
      <c r="D6" s="10"/>
      <c r="E6" s="10"/>
      <c r="F6" s="10"/>
      <c r="G6" s="10"/>
      <c r="H6" s="10"/>
      <c r="I6" s="190"/>
      <c r="J6" s="10"/>
      <c r="K6" s="19"/>
      <c r="L6" s="19"/>
      <c r="M6" s="19"/>
      <c r="N6" s="19"/>
    </row>
    <row r="7" spans="1:14" x14ac:dyDescent="0.2">
      <c r="A7" s="182"/>
      <c r="B7" s="186"/>
      <c r="C7" s="186"/>
      <c r="D7" s="11"/>
      <c r="E7" s="11"/>
      <c r="F7" s="11"/>
      <c r="G7" s="11"/>
      <c r="H7" s="11"/>
      <c r="I7" s="182"/>
      <c r="J7" s="11"/>
      <c r="K7" s="18"/>
      <c r="L7" s="18"/>
      <c r="M7" s="18"/>
      <c r="N7" s="18"/>
    </row>
    <row r="8" spans="1:14" x14ac:dyDescent="0.2">
      <c r="A8" s="182"/>
      <c r="B8" s="186"/>
      <c r="C8" s="186"/>
      <c r="D8" s="11"/>
      <c r="E8" s="11"/>
      <c r="F8" s="11"/>
      <c r="G8" s="11"/>
      <c r="H8" s="11"/>
      <c r="I8" s="183"/>
      <c r="J8" s="11"/>
      <c r="K8" s="18"/>
      <c r="L8" s="18"/>
      <c r="M8" s="18"/>
      <c r="N8" s="18"/>
    </row>
    <row r="9" spans="1:14" x14ac:dyDescent="0.2">
      <c r="A9" s="182"/>
      <c r="B9" s="186"/>
      <c r="C9" s="186"/>
      <c r="D9" s="11"/>
      <c r="E9" s="11"/>
      <c r="F9" s="11"/>
      <c r="G9" s="11"/>
      <c r="H9" s="11"/>
      <c r="I9" s="181"/>
      <c r="J9" s="11"/>
      <c r="K9" s="18"/>
      <c r="L9" s="18"/>
      <c r="M9" s="18"/>
      <c r="N9" s="18"/>
    </row>
    <row r="10" spans="1:14" x14ac:dyDescent="0.2">
      <c r="A10" s="182"/>
      <c r="B10" s="186"/>
      <c r="C10" s="186"/>
      <c r="D10" s="11"/>
      <c r="E10" s="11"/>
      <c r="F10" s="11"/>
      <c r="G10" s="11"/>
      <c r="H10" s="11"/>
      <c r="I10" s="182"/>
      <c r="J10" s="11"/>
      <c r="K10" s="18"/>
      <c r="L10" s="18"/>
      <c r="M10" s="18"/>
      <c r="N10" s="18"/>
    </row>
    <row r="11" spans="1:14" x14ac:dyDescent="0.2">
      <c r="A11" s="182"/>
      <c r="B11" s="186"/>
      <c r="C11" s="186"/>
      <c r="D11" s="11"/>
      <c r="E11" s="11"/>
      <c r="F11" s="11"/>
      <c r="G11" s="11"/>
      <c r="H11" s="11"/>
      <c r="I11" s="183"/>
      <c r="J11" s="11"/>
      <c r="K11" s="18"/>
      <c r="L11" s="18"/>
      <c r="M11" s="18"/>
      <c r="N11" s="18"/>
    </row>
    <row r="12" spans="1:14" x14ac:dyDescent="0.2">
      <c r="A12" s="182"/>
      <c r="B12" s="186"/>
      <c r="C12" s="186"/>
      <c r="D12" s="11"/>
      <c r="E12" s="11"/>
      <c r="F12" s="11"/>
      <c r="G12" s="11"/>
      <c r="H12" s="11"/>
      <c r="I12" s="181"/>
      <c r="J12" s="11"/>
      <c r="K12" s="18"/>
      <c r="L12" s="18"/>
      <c r="M12" s="18"/>
      <c r="N12" s="18"/>
    </row>
    <row r="13" spans="1:14" x14ac:dyDescent="0.2">
      <c r="A13" s="182"/>
      <c r="B13" s="186"/>
      <c r="C13" s="186"/>
      <c r="D13" s="11"/>
      <c r="E13" s="11"/>
      <c r="F13" s="11"/>
      <c r="G13" s="11"/>
      <c r="H13" s="11"/>
      <c r="I13" s="182"/>
      <c r="J13" s="11"/>
      <c r="K13" s="18"/>
      <c r="L13" s="18"/>
      <c r="M13" s="18"/>
      <c r="N13" s="18"/>
    </row>
    <row r="14" spans="1:14" x14ac:dyDescent="0.2">
      <c r="A14" s="182"/>
      <c r="B14" s="186"/>
      <c r="C14" s="186"/>
      <c r="D14" s="11"/>
      <c r="E14" s="11"/>
      <c r="F14" s="11"/>
      <c r="G14" s="11"/>
      <c r="H14" s="11"/>
      <c r="I14" s="183"/>
      <c r="J14" s="11"/>
      <c r="K14" s="18"/>
      <c r="L14" s="18"/>
      <c r="M14" s="18"/>
      <c r="N14" s="18"/>
    </row>
    <row r="15" spans="1:14" x14ac:dyDescent="0.2">
      <c r="A15" s="182"/>
      <c r="B15" s="186"/>
      <c r="C15" s="186"/>
      <c r="D15" s="11"/>
      <c r="E15" s="11"/>
      <c r="F15" s="11"/>
      <c r="G15" s="11"/>
      <c r="H15" s="11"/>
      <c r="I15" s="181"/>
      <c r="J15" s="11"/>
      <c r="K15" s="18"/>
      <c r="L15" s="18"/>
      <c r="M15" s="18"/>
      <c r="N15" s="18"/>
    </row>
    <row r="16" spans="1:14" x14ac:dyDescent="0.2">
      <c r="A16" s="182"/>
      <c r="B16" s="186"/>
      <c r="C16" s="186"/>
      <c r="D16" s="11"/>
      <c r="E16" s="11"/>
      <c r="F16" s="11"/>
      <c r="G16" s="11"/>
      <c r="H16" s="11"/>
      <c r="I16" s="182"/>
      <c r="J16" s="11"/>
      <c r="K16" s="18"/>
      <c r="L16" s="18"/>
      <c r="M16" s="18"/>
      <c r="N16" s="18"/>
    </row>
    <row r="17" spans="1:14" x14ac:dyDescent="0.2">
      <c r="A17" s="182"/>
      <c r="B17" s="186"/>
      <c r="C17" s="186"/>
      <c r="D17" s="11"/>
      <c r="E17" s="11"/>
      <c r="F17" s="11"/>
      <c r="G17" s="11"/>
      <c r="H17" s="11"/>
      <c r="I17" s="183"/>
      <c r="J17" s="11"/>
      <c r="K17" s="18"/>
      <c r="L17" s="18"/>
      <c r="M17" s="18"/>
      <c r="N17" s="18"/>
    </row>
    <row r="18" spans="1:14" x14ac:dyDescent="0.2">
      <c r="A18" s="182"/>
      <c r="B18" s="186"/>
      <c r="C18" s="186"/>
      <c r="D18" s="11"/>
      <c r="E18" s="11"/>
      <c r="F18" s="11"/>
      <c r="G18" s="11"/>
      <c r="H18" s="11"/>
      <c r="I18" s="181"/>
      <c r="J18" s="11"/>
      <c r="K18" s="18"/>
      <c r="L18" s="18"/>
      <c r="M18" s="18"/>
      <c r="N18" s="18"/>
    </row>
    <row r="19" spans="1:14" x14ac:dyDescent="0.2">
      <c r="A19" s="182"/>
      <c r="B19" s="186"/>
      <c r="C19" s="186"/>
      <c r="D19" s="11"/>
      <c r="E19" s="11"/>
      <c r="F19" s="11"/>
      <c r="G19" s="11"/>
      <c r="H19" s="11"/>
      <c r="I19" s="182"/>
      <c r="J19" s="11"/>
      <c r="K19" s="18"/>
      <c r="L19" s="18"/>
      <c r="M19" s="18"/>
      <c r="N19" s="18"/>
    </row>
    <row r="20" spans="1:14" x14ac:dyDescent="0.2">
      <c r="A20" s="182"/>
      <c r="B20" s="186"/>
      <c r="C20" s="186"/>
      <c r="D20" s="11"/>
      <c r="E20" s="11"/>
      <c r="F20" s="11"/>
      <c r="G20" s="11"/>
      <c r="H20" s="11"/>
      <c r="I20" s="183"/>
      <c r="J20" s="11"/>
      <c r="K20" s="18"/>
      <c r="L20" s="18"/>
      <c r="M20" s="18"/>
      <c r="N20" s="18"/>
    </row>
    <row r="21" spans="1:14" x14ac:dyDescent="0.2">
      <c r="A21" s="182"/>
      <c r="B21" s="186"/>
      <c r="C21" s="186"/>
      <c r="D21" s="11"/>
      <c r="E21" s="11"/>
      <c r="F21" s="11"/>
      <c r="G21" s="11"/>
      <c r="H21" s="11"/>
      <c r="I21" s="181"/>
      <c r="J21" s="11"/>
      <c r="K21" s="18"/>
      <c r="L21" s="18"/>
      <c r="M21" s="18"/>
      <c r="N21" s="18"/>
    </row>
    <row r="22" spans="1:14" x14ac:dyDescent="0.2">
      <c r="A22" s="182"/>
      <c r="B22" s="186"/>
      <c r="C22" s="186"/>
      <c r="D22" s="11"/>
      <c r="E22" s="11"/>
      <c r="F22" s="11"/>
      <c r="G22" s="11"/>
      <c r="H22" s="11"/>
      <c r="I22" s="182"/>
      <c r="J22" s="11"/>
      <c r="K22" s="18"/>
      <c r="L22" s="18"/>
      <c r="M22" s="18"/>
      <c r="N22" s="18"/>
    </row>
    <row r="23" spans="1:14" x14ac:dyDescent="0.2">
      <c r="A23" s="183"/>
      <c r="B23" s="186"/>
      <c r="C23" s="186"/>
      <c r="D23" s="11"/>
      <c r="E23" s="11"/>
      <c r="F23" s="11"/>
      <c r="G23" s="11"/>
      <c r="H23" s="11"/>
      <c r="I23" s="183"/>
      <c r="J23" s="11"/>
      <c r="K23" s="18"/>
      <c r="L23" s="18"/>
      <c r="M23" s="18"/>
      <c r="N23" s="18"/>
    </row>
    <row r="24" spans="1:14" x14ac:dyDescent="0.2">
      <c r="A24" s="181" t="s">
        <v>106</v>
      </c>
      <c r="B24" s="186"/>
      <c r="C24" s="186"/>
      <c r="D24" s="11"/>
      <c r="E24" s="11"/>
      <c r="F24" s="11"/>
      <c r="G24" s="11"/>
      <c r="H24" s="11"/>
      <c r="I24" s="181"/>
      <c r="J24" s="11"/>
      <c r="K24" s="18"/>
      <c r="L24" s="18"/>
      <c r="M24" s="18"/>
      <c r="N24" s="18"/>
    </row>
    <row r="25" spans="1:14" x14ac:dyDescent="0.2">
      <c r="A25" s="182"/>
      <c r="B25" s="186"/>
      <c r="C25" s="186"/>
      <c r="D25" s="11"/>
      <c r="E25" s="11"/>
      <c r="F25" s="11"/>
      <c r="G25" s="11"/>
      <c r="H25" s="11"/>
      <c r="I25" s="182"/>
      <c r="J25" s="11"/>
      <c r="K25" s="18"/>
      <c r="L25" s="18"/>
      <c r="M25" s="18"/>
      <c r="N25" s="18"/>
    </row>
    <row r="26" spans="1:14" x14ac:dyDescent="0.2">
      <c r="A26" s="182"/>
      <c r="B26" s="186"/>
      <c r="C26" s="186"/>
      <c r="D26" s="11"/>
      <c r="E26" s="11"/>
      <c r="F26" s="11"/>
      <c r="G26" s="11"/>
      <c r="H26" s="11"/>
      <c r="I26" s="183"/>
      <c r="J26" s="11"/>
      <c r="K26" s="18"/>
      <c r="L26" s="18"/>
      <c r="M26" s="18"/>
      <c r="N26" s="18"/>
    </row>
    <row r="27" spans="1:14" x14ac:dyDescent="0.2">
      <c r="A27" s="182"/>
      <c r="B27" s="186"/>
      <c r="C27" s="186"/>
      <c r="D27" s="11"/>
      <c r="E27" s="11"/>
      <c r="F27" s="11"/>
      <c r="G27" s="11"/>
      <c r="H27" s="11"/>
      <c r="I27" s="181"/>
      <c r="J27" s="11"/>
      <c r="K27" s="18"/>
      <c r="L27" s="18"/>
      <c r="M27" s="18"/>
      <c r="N27" s="18"/>
    </row>
    <row r="28" spans="1:14" x14ac:dyDescent="0.2">
      <c r="A28" s="182"/>
      <c r="B28" s="186"/>
      <c r="C28" s="186"/>
      <c r="D28" s="11"/>
      <c r="E28" s="11"/>
      <c r="F28" s="11"/>
      <c r="G28" s="11"/>
      <c r="H28" s="11"/>
      <c r="I28" s="182"/>
      <c r="J28" s="11"/>
      <c r="K28" s="18"/>
      <c r="L28" s="18"/>
      <c r="M28" s="18"/>
      <c r="N28" s="18"/>
    </row>
    <row r="29" spans="1:14" x14ac:dyDescent="0.2">
      <c r="A29" s="182"/>
      <c r="B29" s="186"/>
      <c r="C29" s="186"/>
      <c r="D29" s="11"/>
      <c r="E29" s="11"/>
      <c r="F29" s="11"/>
      <c r="G29" s="11"/>
      <c r="H29" s="11"/>
      <c r="I29" s="183"/>
      <c r="J29" s="11"/>
      <c r="K29" s="18"/>
      <c r="L29" s="18"/>
      <c r="M29" s="18"/>
      <c r="N29" s="18"/>
    </row>
    <row r="30" spans="1:14" x14ac:dyDescent="0.2">
      <c r="A30" s="182"/>
      <c r="B30" s="186"/>
      <c r="C30" s="186"/>
      <c r="D30" s="11"/>
      <c r="E30" s="11"/>
      <c r="F30" s="11"/>
      <c r="G30" s="11"/>
      <c r="H30" s="11"/>
      <c r="I30" s="181"/>
      <c r="J30" s="11"/>
      <c r="K30" s="18"/>
      <c r="L30" s="18"/>
      <c r="M30" s="18"/>
      <c r="N30" s="18"/>
    </row>
    <row r="31" spans="1:14" x14ac:dyDescent="0.2">
      <c r="A31" s="182"/>
      <c r="B31" s="186"/>
      <c r="C31" s="186"/>
      <c r="D31" s="11"/>
      <c r="E31" s="11"/>
      <c r="F31" s="11"/>
      <c r="G31" s="11"/>
      <c r="H31" s="11"/>
      <c r="I31" s="182"/>
      <c r="J31" s="11"/>
      <c r="K31" s="18"/>
      <c r="L31" s="18"/>
      <c r="M31" s="18"/>
      <c r="N31" s="18"/>
    </row>
    <row r="32" spans="1:14" x14ac:dyDescent="0.2">
      <c r="A32" s="183"/>
      <c r="B32" s="186"/>
      <c r="C32" s="186"/>
      <c r="D32" s="11"/>
      <c r="E32" s="11"/>
      <c r="F32" s="11"/>
      <c r="G32" s="11"/>
      <c r="H32" s="11"/>
      <c r="I32" s="183"/>
      <c r="J32" s="11"/>
      <c r="K32" s="18"/>
      <c r="L32" s="18"/>
      <c r="M32" s="18"/>
      <c r="N32" s="18"/>
    </row>
    <row r="34" spans="1:14" ht="15" x14ac:dyDescent="0.25">
      <c r="A34" s="52" t="s">
        <v>71</v>
      </c>
    </row>
    <row r="35" spans="1:14" ht="14.25" x14ac:dyDescent="0.2">
      <c r="A35" s="127" t="s">
        <v>120</v>
      </c>
      <c r="B35" s="127"/>
      <c r="C35" s="127"/>
      <c r="D35" s="127"/>
      <c r="E35" s="127"/>
      <c r="F35" s="127"/>
      <c r="G35" s="127"/>
      <c r="H35" s="127"/>
      <c r="I35" s="127"/>
      <c r="J35" s="127"/>
      <c r="K35" s="127"/>
      <c r="L35" s="127"/>
      <c r="M35" s="127"/>
      <c r="N35" s="127"/>
    </row>
    <row r="36" spans="1:14" ht="7.5" customHeight="1" x14ac:dyDescent="0.2">
      <c r="A36" s="184"/>
      <c r="B36" s="184"/>
      <c r="C36" s="184"/>
      <c r="D36" s="184"/>
      <c r="E36" s="184"/>
      <c r="F36" s="184"/>
      <c r="G36" s="184"/>
      <c r="H36" s="184"/>
      <c r="I36" s="184"/>
      <c r="J36" s="184"/>
      <c r="K36" s="184"/>
      <c r="L36" s="184"/>
      <c r="M36" s="184"/>
      <c r="N36" s="184"/>
    </row>
    <row r="37" spans="1:14" ht="14.25" customHeight="1" x14ac:dyDescent="0.2">
      <c r="A37" s="126" t="s">
        <v>121</v>
      </c>
      <c r="B37" s="126"/>
      <c r="C37" s="126"/>
      <c r="D37" s="126"/>
      <c r="E37" s="126"/>
      <c r="F37" s="126"/>
      <c r="G37" s="126"/>
      <c r="H37" s="126"/>
      <c r="I37" s="126"/>
      <c r="J37" s="126"/>
      <c r="K37" s="126"/>
      <c r="L37" s="126"/>
      <c r="M37" s="126"/>
      <c r="N37" s="126"/>
    </row>
    <row r="38" spans="1:14" x14ac:dyDescent="0.2">
      <c r="A38" s="126"/>
      <c r="B38" s="126"/>
      <c r="C38" s="126"/>
      <c r="D38" s="126"/>
      <c r="E38" s="126"/>
      <c r="F38" s="126"/>
      <c r="G38" s="126"/>
      <c r="H38" s="126"/>
      <c r="I38" s="126"/>
      <c r="J38" s="126"/>
      <c r="K38" s="126"/>
      <c r="L38" s="126"/>
      <c r="M38" s="126"/>
      <c r="N38" s="126"/>
    </row>
    <row r="39" spans="1:14" ht="8.1" customHeight="1" x14ac:dyDescent="0.2"/>
    <row r="40" spans="1:14" x14ac:dyDescent="0.2">
      <c r="A40" s="185" t="s">
        <v>122</v>
      </c>
      <c r="B40" s="185"/>
      <c r="C40" s="185"/>
      <c r="D40" s="185"/>
      <c r="E40" s="185"/>
      <c r="F40" s="185"/>
      <c r="G40" s="185"/>
      <c r="H40" s="185"/>
      <c r="I40" s="185"/>
      <c r="J40" s="185"/>
      <c r="K40" s="185"/>
      <c r="L40" s="185"/>
      <c r="M40" s="185"/>
      <c r="N40" s="185"/>
    </row>
    <row r="41" spans="1:14" ht="16.5" customHeight="1" x14ac:dyDescent="0.2">
      <c r="A41" s="185"/>
      <c r="B41" s="185"/>
      <c r="C41" s="185"/>
      <c r="D41" s="185"/>
      <c r="E41" s="185"/>
      <c r="F41" s="185"/>
      <c r="G41" s="185"/>
      <c r="H41" s="185"/>
      <c r="I41" s="185"/>
      <c r="J41" s="185"/>
      <c r="K41" s="185"/>
      <c r="L41" s="185"/>
      <c r="M41" s="185"/>
      <c r="N41" s="185"/>
    </row>
    <row r="42" spans="1:14" ht="8.1" customHeight="1" x14ac:dyDescent="0.2"/>
    <row r="43" spans="1:14" ht="12.75" customHeight="1" x14ac:dyDescent="0.2">
      <c r="A43" s="185" t="s">
        <v>123</v>
      </c>
      <c r="B43" s="185"/>
      <c r="C43" s="185"/>
      <c r="D43" s="185"/>
      <c r="E43" s="185"/>
      <c r="F43" s="185"/>
      <c r="G43" s="185"/>
      <c r="H43" s="185"/>
      <c r="I43" s="185"/>
      <c r="J43" s="185"/>
      <c r="K43" s="185"/>
      <c r="L43" s="185"/>
      <c r="M43" s="185"/>
      <c r="N43" s="185"/>
    </row>
    <row r="44" spans="1:14" ht="12.75" customHeight="1" x14ac:dyDescent="0.2">
      <c r="A44" s="185"/>
      <c r="B44" s="185"/>
      <c r="C44" s="185"/>
      <c r="D44" s="185"/>
      <c r="E44" s="185"/>
      <c r="F44" s="185"/>
      <c r="G44" s="185"/>
      <c r="H44" s="185"/>
      <c r="I44" s="185"/>
      <c r="J44" s="185"/>
      <c r="K44" s="185"/>
      <c r="L44" s="185"/>
      <c r="M44" s="185"/>
      <c r="N44" s="185"/>
    </row>
    <row r="45" spans="1:14" ht="12.75" customHeight="1" x14ac:dyDescent="0.2">
      <c r="A45" s="185"/>
      <c r="B45" s="185"/>
      <c r="C45" s="185"/>
      <c r="D45" s="185"/>
      <c r="E45" s="185"/>
      <c r="F45" s="185"/>
      <c r="G45" s="185"/>
      <c r="H45" s="185"/>
      <c r="I45" s="185"/>
      <c r="J45" s="185"/>
      <c r="K45" s="185"/>
      <c r="L45" s="185"/>
      <c r="M45" s="185"/>
      <c r="N45" s="185"/>
    </row>
    <row r="46" spans="1:14" ht="12.75" customHeight="1" x14ac:dyDescent="0.2">
      <c r="A46" s="185"/>
      <c r="B46" s="185"/>
      <c r="C46" s="185"/>
      <c r="D46" s="185"/>
      <c r="E46" s="185"/>
      <c r="F46" s="185"/>
      <c r="G46" s="185"/>
      <c r="H46" s="185"/>
      <c r="I46" s="185"/>
      <c r="J46" s="185"/>
      <c r="K46" s="185"/>
      <c r="L46" s="185"/>
      <c r="M46" s="185"/>
      <c r="N46" s="185"/>
    </row>
    <row r="47" spans="1:14" ht="22.5" customHeight="1" x14ac:dyDescent="0.2">
      <c r="A47" s="185"/>
      <c r="B47" s="185"/>
      <c r="C47" s="185"/>
      <c r="D47" s="185"/>
      <c r="E47" s="185"/>
      <c r="F47" s="185"/>
      <c r="G47" s="185"/>
      <c r="H47" s="185"/>
      <c r="I47" s="185"/>
      <c r="J47" s="185"/>
      <c r="K47" s="185"/>
      <c r="L47" s="185"/>
      <c r="M47" s="185"/>
      <c r="N47" s="185"/>
    </row>
    <row r="48" spans="1:14" ht="8.1" customHeight="1" x14ac:dyDescent="0.2"/>
    <row r="49" spans="1:14" ht="14.25" x14ac:dyDescent="0.2">
      <c r="A49" s="127" t="s">
        <v>124</v>
      </c>
      <c r="B49" s="127"/>
      <c r="C49" s="127"/>
      <c r="D49" s="127"/>
      <c r="E49" s="127"/>
      <c r="F49" s="127"/>
      <c r="G49" s="127"/>
      <c r="H49" s="127"/>
      <c r="I49" s="127"/>
      <c r="J49" s="127"/>
      <c r="K49" s="127"/>
      <c r="L49" s="127"/>
      <c r="M49" s="127"/>
      <c r="N49" s="127"/>
    </row>
    <row r="50" spans="1:14" ht="8.1" customHeight="1" x14ac:dyDescent="0.2"/>
    <row r="51" spans="1:14" ht="14.25" x14ac:dyDescent="0.2">
      <c r="A51" s="127" t="s">
        <v>125</v>
      </c>
      <c r="B51" s="127"/>
      <c r="C51" s="127"/>
      <c r="D51" s="127"/>
      <c r="E51" s="127"/>
      <c r="F51" s="127"/>
      <c r="G51" s="127"/>
      <c r="H51" s="127"/>
      <c r="I51" s="127"/>
      <c r="J51" s="127"/>
      <c r="K51" s="127"/>
      <c r="L51" s="127"/>
      <c r="M51" s="127"/>
      <c r="N51" s="127"/>
    </row>
    <row r="52" spans="1:14" ht="8.1" customHeight="1" x14ac:dyDescent="0.2"/>
    <row r="53" spans="1:14" ht="14.25" x14ac:dyDescent="0.2">
      <c r="A53" s="127" t="s">
        <v>126</v>
      </c>
      <c r="B53" s="127"/>
      <c r="C53" s="127"/>
      <c r="D53" s="127"/>
      <c r="E53" s="127"/>
      <c r="F53" s="127"/>
      <c r="G53" s="127"/>
      <c r="H53" s="127"/>
      <c r="I53" s="127"/>
      <c r="J53" s="127"/>
      <c r="K53" s="127"/>
      <c r="L53" s="127"/>
      <c r="M53" s="127"/>
      <c r="N53" s="12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92" t="s">
        <v>127</v>
      </c>
      <c r="B1" s="193"/>
      <c r="C1" s="193"/>
      <c r="D1" s="193"/>
      <c r="E1" s="193"/>
      <c r="F1" s="193"/>
      <c r="G1" s="193"/>
      <c r="H1" s="194"/>
    </row>
    <row r="2" spans="1:8" ht="21" customHeight="1" x14ac:dyDescent="0.2">
      <c r="A2" s="33" t="s">
        <v>105</v>
      </c>
      <c r="B2" s="177" t="s">
        <v>106</v>
      </c>
      <c r="C2" s="177"/>
      <c r="D2" s="177"/>
      <c r="E2" s="177"/>
      <c r="F2" s="177"/>
      <c r="G2" s="177"/>
      <c r="H2" s="177"/>
    </row>
    <row r="3" spans="1:8" ht="32.25" customHeight="1" x14ac:dyDescent="0.2">
      <c r="A3" s="116" t="s">
        <v>107</v>
      </c>
      <c r="B3" s="116" t="s">
        <v>128</v>
      </c>
      <c r="C3" s="98" t="s">
        <v>129</v>
      </c>
      <c r="D3" s="116" t="s">
        <v>98</v>
      </c>
      <c r="E3" s="116" t="s">
        <v>111</v>
      </c>
      <c r="F3" s="116" t="s">
        <v>112</v>
      </c>
      <c r="G3" s="116" t="s">
        <v>113</v>
      </c>
      <c r="H3" s="116" t="s">
        <v>130</v>
      </c>
    </row>
    <row r="4" spans="1:8" ht="27.75" customHeight="1" x14ac:dyDescent="0.2">
      <c r="A4" s="195"/>
      <c r="B4" s="195"/>
      <c r="C4" s="115"/>
      <c r="D4" s="125"/>
      <c r="E4" s="195"/>
      <c r="F4" s="195"/>
      <c r="G4" s="195"/>
      <c r="H4" s="11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6" t="s">
        <v>120</v>
      </c>
      <c r="B15" s="126"/>
      <c r="C15" s="126"/>
      <c r="D15" s="126"/>
      <c r="E15" s="126"/>
      <c r="F15" s="126"/>
      <c r="G15" s="126"/>
      <c r="H15" s="126"/>
    </row>
    <row r="16" spans="1:8" ht="8.1" customHeight="1" x14ac:dyDescent="0.2"/>
    <row r="17" spans="1:8" ht="33.75" customHeight="1" x14ac:dyDescent="0.2">
      <c r="A17" s="199" t="s">
        <v>131</v>
      </c>
      <c r="B17" s="126"/>
      <c r="C17" s="126"/>
      <c r="D17" s="126"/>
      <c r="E17" s="126"/>
      <c r="F17" s="126"/>
      <c r="G17" s="126"/>
      <c r="H17" s="126"/>
    </row>
    <row r="18" spans="1:8" ht="8.1" customHeight="1" x14ac:dyDescent="0.2"/>
    <row r="19" spans="1:8" x14ac:dyDescent="0.2">
      <c r="A19" s="198" t="s">
        <v>132</v>
      </c>
      <c r="B19" s="185"/>
      <c r="C19" s="185"/>
      <c r="D19" s="185"/>
      <c r="E19" s="185"/>
      <c r="F19" s="185"/>
      <c r="G19" s="185"/>
      <c r="H19" s="185"/>
    </row>
    <row r="20" spans="1:8" ht="18" customHeight="1" x14ac:dyDescent="0.2">
      <c r="A20" s="185"/>
      <c r="B20" s="185"/>
      <c r="C20" s="185"/>
      <c r="D20" s="185"/>
      <c r="E20" s="185"/>
      <c r="F20" s="185"/>
      <c r="G20" s="185"/>
      <c r="H20" s="185"/>
    </row>
    <row r="21" spans="1:8" ht="8.1" customHeight="1" x14ac:dyDescent="0.2"/>
    <row r="22" spans="1:8" ht="15.75" customHeight="1" x14ac:dyDescent="0.2">
      <c r="A22" s="198" t="s">
        <v>133</v>
      </c>
      <c r="B22" s="185"/>
      <c r="C22" s="185"/>
      <c r="D22" s="185"/>
      <c r="E22" s="185"/>
      <c r="F22" s="185"/>
      <c r="G22" s="185"/>
      <c r="H22" s="185"/>
    </row>
    <row r="23" spans="1:8" x14ac:dyDescent="0.2">
      <c r="A23" s="185"/>
      <c r="B23" s="185"/>
      <c r="C23" s="185"/>
      <c r="D23" s="185"/>
      <c r="E23" s="185"/>
      <c r="F23" s="185"/>
      <c r="G23" s="185"/>
      <c r="H23" s="185"/>
    </row>
    <row r="24" spans="1:8" ht="16.5" customHeight="1" x14ac:dyDescent="0.2">
      <c r="A24" s="185"/>
      <c r="B24" s="185"/>
      <c r="C24" s="185"/>
      <c r="D24" s="185"/>
      <c r="E24" s="185"/>
      <c r="F24" s="185"/>
      <c r="G24" s="185"/>
      <c r="H24" s="18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17" t="s">
        <v>135</v>
      </c>
      <c r="C1" s="217"/>
      <c r="D1" s="217"/>
      <c r="E1" s="217"/>
      <c r="F1" s="217"/>
      <c r="G1" s="217"/>
      <c r="H1" s="217"/>
      <c r="I1" s="217"/>
      <c r="J1" s="217"/>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01" t="s">
        <v>143</v>
      </c>
      <c r="B5" s="204"/>
      <c r="C5" s="206"/>
      <c r="D5" s="206"/>
      <c r="E5" s="206">
        <f>+C5*D5</f>
        <v>0</v>
      </c>
      <c r="F5" s="216" t="s">
        <v>144</v>
      </c>
      <c r="G5" s="65"/>
      <c r="H5" s="22"/>
      <c r="I5" s="22"/>
      <c r="J5" s="23">
        <f t="shared" ref="J5:J37" si="0">+H5*I5</f>
        <v>0</v>
      </c>
    </row>
    <row r="6" spans="1:10" ht="20.100000000000001" customHeight="1" x14ac:dyDescent="0.2">
      <c r="A6" s="202"/>
      <c r="B6" s="205"/>
      <c r="C6" s="207"/>
      <c r="D6" s="207"/>
      <c r="E6" s="207"/>
      <c r="F6" s="211"/>
      <c r="G6" s="66"/>
      <c r="H6" s="24"/>
      <c r="I6" s="24"/>
      <c r="J6" s="25">
        <f t="shared" si="0"/>
        <v>0</v>
      </c>
    </row>
    <row r="7" spans="1:10" ht="20.100000000000001" customHeight="1" x14ac:dyDescent="0.2">
      <c r="A7" s="202"/>
      <c r="B7" s="205"/>
      <c r="C7" s="208"/>
      <c r="D7" s="208"/>
      <c r="E7" s="208"/>
      <c r="F7" s="211"/>
      <c r="G7" s="66"/>
      <c r="H7" s="24"/>
      <c r="I7" s="24"/>
      <c r="J7" s="25">
        <f t="shared" si="0"/>
        <v>0</v>
      </c>
    </row>
    <row r="8" spans="1:10" ht="20.100000000000001" customHeight="1" x14ac:dyDescent="0.2">
      <c r="A8" s="202"/>
      <c r="B8" s="205"/>
      <c r="C8" s="209"/>
      <c r="D8" s="209"/>
      <c r="E8" s="209">
        <f>+C8*D8</f>
        <v>0</v>
      </c>
      <c r="F8" s="210" t="s">
        <v>145</v>
      </c>
      <c r="G8" s="66"/>
      <c r="H8" s="24"/>
      <c r="I8" s="24"/>
      <c r="J8" s="25">
        <f t="shared" si="0"/>
        <v>0</v>
      </c>
    </row>
    <row r="9" spans="1:10" ht="20.100000000000001" customHeight="1" x14ac:dyDescent="0.2">
      <c r="A9" s="202"/>
      <c r="B9" s="205"/>
      <c r="C9" s="207"/>
      <c r="D9" s="207"/>
      <c r="E9" s="207"/>
      <c r="F9" s="211"/>
      <c r="G9" s="66"/>
      <c r="H9" s="24"/>
      <c r="I9" s="24"/>
      <c r="J9" s="25">
        <f t="shared" si="0"/>
        <v>0</v>
      </c>
    </row>
    <row r="10" spans="1:10" ht="20.100000000000001" customHeight="1" x14ac:dyDescent="0.2">
      <c r="A10" s="202"/>
      <c r="B10" s="205"/>
      <c r="C10" s="208"/>
      <c r="D10" s="208"/>
      <c r="E10" s="208"/>
      <c r="F10" s="211"/>
      <c r="G10" s="66"/>
      <c r="H10" s="24"/>
      <c r="I10" s="24"/>
      <c r="J10" s="25">
        <f t="shared" si="0"/>
        <v>0</v>
      </c>
    </row>
    <row r="11" spans="1:10" ht="20.100000000000001" customHeight="1" x14ac:dyDescent="0.2">
      <c r="A11" s="202"/>
      <c r="B11" s="205"/>
      <c r="C11" s="209"/>
      <c r="D11" s="209"/>
      <c r="E11" s="209">
        <f>+C11*D11</f>
        <v>0</v>
      </c>
      <c r="F11" s="210" t="s">
        <v>146</v>
      </c>
      <c r="G11" s="66"/>
      <c r="H11" s="24"/>
      <c r="I11" s="24"/>
      <c r="J11" s="25">
        <f t="shared" si="0"/>
        <v>0</v>
      </c>
    </row>
    <row r="12" spans="1:10" ht="20.100000000000001" customHeight="1" x14ac:dyDescent="0.2">
      <c r="A12" s="202"/>
      <c r="B12" s="205"/>
      <c r="C12" s="207"/>
      <c r="D12" s="207"/>
      <c r="E12" s="207"/>
      <c r="F12" s="211"/>
      <c r="G12" s="66"/>
      <c r="H12" s="24"/>
      <c r="I12" s="24"/>
      <c r="J12" s="25">
        <f t="shared" si="0"/>
        <v>0</v>
      </c>
    </row>
    <row r="13" spans="1:10" ht="20.100000000000001" customHeight="1" x14ac:dyDescent="0.2">
      <c r="A13" s="202"/>
      <c r="B13" s="205"/>
      <c r="C13" s="208"/>
      <c r="D13" s="208"/>
      <c r="E13" s="208"/>
      <c r="F13" s="211"/>
      <c r="G13" s="66"/>
      <c r="H13" s="24"/>
      <c r="I13" s="24"/>
      <c r="J13" s="25">
        <f t="shared" si="0"/>
        <v>0</v>
      </c>
    </row>
    <row r="14" spans="1:10" ht="20.100000000000001" customHeight="1" x14ac:dyDescent="0.2">
      <c r="A14" s="202"/>
      <c r="B14" s="205"/>
      <c r="C14" s="209"/>
      <c r="D14" s="209"/>
      <c r="E14" s="209">
        <f>+C14*D14</f>
        <v>0</v>
      </c>
      <c r="F14" s="214" t="s">
        <v>147</v>
      </c>
      <c r="G14" s="66"/>
      <c r="H14" s="24"/>
      <c r="I14" s="24"/>
      <c r="J14" s="25">
        <f t="shared" si="0"/>
        <v>0</v>
      </c>
    </row>
    <row r="15" spans="1:10" ht="20.100000000000001" customHeight="1" x14ac:dyDescent="0.2">
      <c r="A15" s="202"/>
      <c r="B15" s="205"/>
      <c r="C15" s="207"/>
      <c r="D15" s="207"/>
      <c r="E15" s="207"/>
      <c r="F15" s="211"/>
      <c r="G15" s="66"/>
      <c r="H15" s="24"/>
      <c r="I15" s="24"/>
      <c r="J15" s="25">
        <f t="shared" si="0"/>
        <v>0</v>
      </c>
    </row>
    <row r="16" spans="1:10" ht="20.100000000000001" customHeight="1" x14ac:dyDescent="0.2">
      <c r="A16" s="202"/>
      <c r="B16" s="205"/>
      <c r="C16" s="208"/>
      <c r="D16" s="208"/>
      <c r="E16" s="208"/>
      <c r="F16" s="211"/>
      <c r="G16" s="66"/>
      <c r="H16" s="24"/>
      <c r="I16" s="24"/>
      <c r="J16" s="25">
        <f t="shared" si="0"/>
        <v>0</v>
      </c>
    </row>
    <row r="17" spans="1:10" ht="20.100000000000001" customHeight="1" x14ac:dyDescent="0.2">
      <c r="A17" s="202"/>
      <c r="B17" s="205"/>
      <c r="C17" s="209"/>
      <c r="D17" s="209"/>
      <c r="E17" s="209">
        <f>+C17*D17</f>
        <v>0</v>
      </c>
      <c r="F17" s="214" t="s">
        <v>148</v>
      </c>
      <c r="G17" s="66"/>
      <c r="H17" s="24"/>
      <c r="I17" s="24"/>
      <c r="J17" s="25">
        <f t="shared" si="0"/>
        <v>0</v>
      </c>
    </row>
    <row r="18" spans="1:10" ht="20.100000000000001" customHeight="1" x14ac:dyDescent="0.2">
      <c r="A18" s="202"/>
      <c r="B18" s="205"/>
      <c r="C18" s="207"/>
      <c r="D18" s="207"/>
      <c r="E18" s="207"/>
      <c r="F18" s="211"/>
      <c r="G18" s="66"/>
      <c r="H18" s="24"/>
      <c r="I18" s="24"/>
      <c r="J18" s="25">
        <f t="shared" si="0"/>
        <v>0</v>
      </c>
    </row>
    <row r="19" spans="1:10" ht="20.100000000000001" customHeight="1" thickBot="1" x14ac:dyDescent="0.25">
      <c r="A19" s="203"/>
      <c r="B19" s="212"/>
      <c r="C19" s="213"/>
      <c r="D19" s="213"/>
      <c r="E19" s="213"/>
      <c r="F19" s="215"/>
      <c r="G19" s="67"/>
      <c r="H19" s="26"/>
      <c r="I19" s="26"/>
      <c r="J19" s="27">
        <f t="shared" si="0"/>
        <v>0</v>
      </c>
    </row>
    <row r="20" spans="1:10" ht="19.5" customHeight="1" thickTop="1" x14ac:dyDescent="0.2">
      <c r="A20" s="201" t="s">
        <v>149</v>
      </c>
      <c r="B20" s="204"/>
      <c r="C20" s="206"/>
      <c r="D20" s="206"/>
      <c r="E20" s="206">
        <f>+C20*D20</f>
        <v>0</v>
      </c>
      <c r="F20" s="216" t="s">
        <v>150</v>
      </c>
      <c r="G20" s="65"/>
      <c r="H20" s="22"/>
      <c r="I20" s="22"/>
      <c r="J20" s="23">
        <f t="shared" si="0"/>
        <v>0</v>
      </c>
    </row>
    <row r="21" spans="1:10" ht="19.5" customHeight="1" x14ac:dyDescent="0.2">
      <c r="A21" s="202"/>
      <c r="B21" s="205"/>
      <c r="C21" s="207"/>
      <c r="D21" s="207"/>
      <c r="E21" s="207"/>
      <c r="F21" s="211"/>
      <c r="G21" s="66"/>
      <c r="H21" s="24"/>
      <c r="I21" s="24"/>
      <c r="J21" s="25">
        <f t="shared" si="0"/>
        <v>0</v>
      </c>
    </row>
    <row r="22" spans="1:10" ht="19.5" customHeight="1" x14ac:dyDescent="0.2">
      <c r="A22" s="202"/>
      <c r="B22" s="205"/>
      <c r="C22" s="208"/>
      <c r="D22" s="208"/>
      <c r="E22" s="208"/>
      <c r="F22" s="211"/>
      <c r="G22" s="66"/>
      <c r="H22" s="24"/>
      <c r="I22" s="24"/>
      <c r="J22" s="25">
        <f t="shared" si="0"/>
        <v>0</v>
      </c>
    </row>
    <row r="23" spans="1:10" ht="19.5" customHeight="1" x14ac:dyDescent="0.2">
      <c r="A23" s="202"/>
      <c r="B23" s="205"/>
      <c r="C23" s="209"/>
      <c r="D23" s="209"/>
      <c r="E23" s="209">
        <f>+C23*D23</f>
        <v>0</v>
      </c>
      <c r="F23" s="210" t="s">
        <v>151</v>
      </c>
      <c r="G23" s="66"/>
      <c r="H23" s="24"/>
      <c r="I23" s="24"/>
      <c r="J23" s="25">
        <f t="shared" si="0"/>
        <v>0</v>
      </c>
    </row>
    <row r="24" spans="1:10" ht="19.5" customHeight="1" x14ac:dyDescent="0.2">
      <c r="A24" s="202"/>
      <c r="B24" s="205"/>
      <c r="C24" s="207"/>
      <c r="D24" s="207"/>
      <c r="E24" s="207"/>
      <c r="F24" s="211"/>
      <c r="G24" s="66"/>
      <c r="H24" s="24"/>
      <c r="I24" s="24"/>
      <c r="J24" s="25">
        <f t="shared" si="0"/>
        <v>0</v>
      </c>
    </row>
    <row r="25" spans="1:10" ht="19.5" customHeight="1" x14ac:dyDescent="0.2">
      <c r="A25" s="202"/>
      <c r="B25" s="205"/>
      <c r="C25" s="208"/>
      <c r="D25" s="208"/>
      <c r="E25" s="208"/>
      <c r="F25" s="211"/>
      <c r="G25" s="66"/>
      <c r="H25" s="24"/>
      <c r="I25" s="24"/>
      <c r="J25" s="25">
        <f t="shared" si="0"/>
        <v>0</v>
      </c>
    </row>
    <row r="26" spans="1:10" ht="19.5" customHeight="1" x14ac:dyDescent="0.2">
      <c r="A26" s="202"/>
      <c r="B26" s="205"/>
      <c r="C26" s="209"/>
      <c r="D26" s="209"/>
      <c r="E26" s="209">
        <f>+C26*D26</f>
        <v>0</v>
      </c>
      <c r="F26" s="210" t="s">
        <v>152</v>
      </c>
      <c r="G26" s="66"/>
      <c r="H26" s="24"/>
      <c r="I26" s="24"/>
      <c r="J26" s="25">
        <f t="shared" si="0"/>
        <v>0</v>
      </c>
    </row>
    <row r="27" spans="1:10" ht="19.5" customHeight="1" x14ac:dyDescent="0.2">
      <c r="A27" s="202"/>
      <c r="B27" s="205"/>
      <c r="C27" s="207"/>
      <c r="D27" s="207"/>
      <c r="E27" s="207"/>
      <c r="F27" s="211"/>
      <c r="G27" s="66"/>
      <c r="H27" s="24"/>
      <c r="I27" s="24"/>
      <c r="J27" s="25">
        <f t="shared" si="0"/>
        <v>0</v>
      </c>
    </row>
    <row r="28" spans="1:10" ht="19.5" customHeight="1" x14ac:dyDescent="0.2">
      <c r="A28" s="202"/>
      <c r="B28" s="205"/>
      <c r="C28" s="208"/>
      <c r="D28" s="208"/>
      <c r="E28" s="208"/>
      <c r="F28" s="211"/>
      <c r="G28" s="66"/>
      <c r="H28" s="24"/>
      <c r="I28" s="24"/>
      <c r="J28" s="25">
        <f t="shared" si="0"/>
        <v>0</v>
      </c>
    </row>
    <row r="29" spans="1:10" ht="19.5" customHeight="1" x14ac:dyDescent="0.2">
      <c r="A29" s="202"/>
      <c r="B29" s="205"/>
      <c r="C29" s="209"/>
      <c r="D29" s="209"/>
      <c r="E29" s="209">
        <f>+C29*D29</f>
        <v>0</v>
      </c>
      <c r="F29" s="210" t="s">
        <v>153</v>
      </c>
      <c r="G29" s="66"/>
      <c r="H29" s="24"/>
      <c r="I29" s="24"/>
      <c r="J29" s="25">
        <f t="shared" si="0"/>
        <v>0</v>
      </c>
    </row>
    <row r="30" spans="1:10" ht="19.5" customHeight="1" x14ac:dyDescent="0.2">
      <c r="A30" s="202"/>
      <c r="B30" s="205"/>
      <c r="C30" s="207"/>
      <c r="D30" s="207"/>
      <c r="E30" s="207"/>
      <c r="F30" s="211"/>
      <c r="G30" s="66"/>
      <c r="H30" s="24"/>
      <c r="I30" s="24"/>
      <c r="J30" s="25">
        <f t="shared" si="0"/>
        <v>0</v>
      </c>
    </row>
    <row r="31" spans="1:10" ht="19.5" customHeight="1" x14ac:dyDescent="0.2">
      <c r="A31" s="202"/>
      <c r="B31" s="205"/>
      <c r="C31" s="208"/>
      <c r="D31" s="208"/>
      <c r="E31" s="208"/>
      <c r="F31" s="211"/>
      <c r="G31" s="66"/>
      <c r="H31" s="24"/>
      <c r="I31" s="24"/>
      <c r="J31" s="25">
        <f t="shared" si="0"/>
        <v>0</v>
      </c>
    </row>
    <row r="32" spans="1:10" ht="19.5" customHeight="1" x14ac:dyDescent="0.2">
      <c r="A32" s="202"/>
      <c r="B32" s="205"/>
      <c r="C32" s="209"/>
      <c r="D32" s="209"/>
      <c r="E32" s="209">
        <f>+C32*D32</f>
        <v>0</v>
      </c>
      <c r="F32" s="210" t="s">
        <v>154</v>
      </c>
      <c r="G32" s="66"/>
      <c r="H32" s="24"/>
      <c r="I32" s="24"/>
      <c r="J32" s="25">
        <f t="shared" si="0"/>
        <v>0</v>
      </c>
    </row>
    <row r="33" spans="1:10" ht="19.5" customHeight="1" x14ac:dyDescent="0.2">
      <c r="A33" s="202"/>
      <c r="B33" s="205"/>
      <c r="C33" s="207"/>
      <c r="D33" s="207"/>
      <c r="E33" s="207"/>
      <c r="F33" s="211"/>
      <c r="G33" s="66"/>
      <c r="H33" s="24"/>
      <c r="I33" s="24"/>
      <c r="J33" s="25">
        <f t="shared" si="0"/>
        <v>0</v>
      </c>
    </row>
    <row r="34" spans="1:10" ht="19.5" customHeight="1" x14ac:dyDescent="0.2">
      <c r="A34" s="202"/>
      <c r="B34" s="205"/>
      <c r="C34" s="208"/>
      <c r="D34" s="208"/>
      <c r="E34" s="208"/>
      <c r="F34" s="211"/>
      <c r="G34" s="66"/>
      <c r="H34" s="24"/>
      <c r="I34" s="24"/>
      <c r="J34" s="25">
        <f t="shared" si="0"/>
        <v>0</v>
      </c>
    </row>
    <row r="35" spans="1:10" ht="19.5" customHeight="1" x14ac:dyDescent="0.2">
      <c r="A35" s="202"/>
      <c r="B35" s="205"/>
      <c r="C35" s="209"/>
      <c r="D35" s="209"/>
      <c r="E35" s="209">
        <f>+C35*D35</f>
        <v>0</v>
      </c>
      <c r="F35" s="214" t="s">
        <v>155</v>
      </c>
      <c r="G35" s="66"/>
      <c r="H35" s="24"/>
      <c r="I35" s="24"/>
      <c r="J35" s="25">
        <f t="shared" si="0"/>
        <v>0</v>
      </c>
    </row>
    <row r="36" spans="1:10" ht="19.5" customHeight="1" x14ac:dyDescent="0.2">
      <c r="A36" s="202"/>
      <c r="B36" s="205"/>
      <c r="C36" s="207"/>
      <c r="D36" s="207"/>
      <c r="E36" s="207"/>
      <c r="F36" s="211"/>
      <c r="G36" s="66"/>
      <c r="H36" s="24"/>
      <c r="I36" s="24"/>
      <c r="J36" s="25">
        <f t="shared" si="0"/>
        <v>0</v>
      </c>
    </row>
    <row r="37" spans="1:10" ht="19.5" customHeight="1" thickBot="1" x14ac:dyDescent="0.25">
      <c r="A37" s="203"/>
      <c r="B37" s="212"/>
      <c r="C37" s="213"/>
      <c r="D37" s="213"/>
      <c r="E37" s="213"/>
      <c r="F37" s="215"/>
      <c r="G37" s="67"/>
      <c r="H37" s="26"/>
      <c r="I37" s="26"/>
      <c r="J37" s="27">
        <f t="shared" si="0"/>
        <v>0</v>
      </c>
    </row>
    <row r="38" spans="1:10" ht="13.5" thickTop="1" x14ac:dyDescent="0.2"/>
    <row r="39" spans="1:10" x14ac:dyDescent="0.2">
      <c r="A39" s="28" t="s">
        <v>156</v>
      </c>
    </row>
    <row r="40" spans="1:10" x14ac:dyDescent="0.2">
      <c r="A40" s="200" t="s">
        <v>157</v>
      </c>
      <c r="B40" s="200"/>
      <c r="C40" s="200"/>
      <c r="D40" s="200"/>
      <c r="E40" s="200"/>
      <c r="F40" s="200"/>
      <c r="G40" s="200"/>
      <c r="H40" s="200"/>
      <c r="I40" s="200"/>
      <c r="J40" s="200"/>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Opcina Rakovec</cp:lastModifiedBy>
  <cp:revision/>
  <cp:lastPrinted>2020-10-14T11:43:25Z</cp:lastPrinted>
  <dcterms:created xsi:type="dcterms:W3CDTF">2010-03-25T12:47:07Z</dcterms:created>
  <dcterms:modified xsi:type="dcterms:W3CDTF">2025-09-15T10:41:07Z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